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Filings\"/>
    </mc:Choice>
  </mc:AlternateContent>
  <bookViews>
    <workbookView xWindow="0" yWindow="0" windowWidth="28800" windowHeight="11700" tabRatio="886" firstSheet="7" activeTab="21"/>
  </bookViews>
  <sheets>
    <sheet name="Other" sheetId="24" r:id="rId1"/>
    <sheet name="Rg-1" sheetId="10" r:id="rId2"/>
    <sheet name="Rg-2" sheetId="9" r:id="rId3"/>
    <sheet name="Rg-OTOU" sheetId="7" r:id="rId4"/>
    <sheet name="Rc-S1" sheetId="11" r:id="rId5"/>
    <sheet name="Fg-2" sheetId="12" r:id="rId6"/>
    <sheet name="Fg-6" sheetId="32" r:id="rId7"/>
    <sheet name="Fg-OTOU" sheetId="13" r:id="rId8"/>
    <sheet name="Cg-1&lt;12500kWh" sheetId="14" r:id="rId9"/>
    <sheet name="Cg-5&gt;12500kWh" sheetId="25" r:id="rId10"/>
    <sheet name="Cg-11&gt;100" sheetId="15" r:id="rId11"/>
    <sheet name="Cg-20" sheetId="16" r:id="rId12"/>
    <sheet name="Cg20-RR" sheetId="33" r:id="rId13"/>
    <sheet name="Cg-2&lt;12500kWh" sheetId="17" r:id="rId14"/>
    <sheet name="Cg-6&gt;12500kWh" sheetId="26" r:id="rId15"/>
    <sheet name="Cg-12&gt;100" sheetId="18" r:id="rId16"/>
    <sheet name="Cg-OTOU&lt;100" sheetId="20" r:id="rId17"/>
    <sheet name="Cg-S1" sheetId="21" r:id="rId18"/>
    <sheet name="Cp-Primary" sheetId="31" r:id="rId19"/>
    <sheet name="Cp-Secondary" sheetId="22" r:id="rId20"/>
    <sheet name="Cp-Transmission" sheetId="23" r:id="rId21"/>
    <sheet name="Cp-RR" sheetId="35" r:id="rId22"/>
    <sheet name="Ms-1" sheetId="30" r:id="rId23"/>
    <sheet name="Ms-3" sheetId="29" r:id="rId24"/>
    <sheet name="Gy-1" sheetId="28" r:id="rId25"/>
    <sheet name="Gy-3" sheetId="27" r:id="rId26"/>
    <sheet name="Ls-1" sheetId="34" r:id="rId27"/>
  </sheets>
  <definedNames>
    <definedName name="_xlnm.Print_Area" localSheetId="8">'Cg-1&lt;12500kWh'!$A$1:$L$85</definedName>
    <definedName name="_xlnm.Print_Area" localSheetId="10">'Cg-11&gt;100'!$A$1:$N$38</definedName>
    <definedName name="_xlnm.Print_Area" localSheetId="15">'Cg-12&gt;100'!$A$1:$N$38</definedName>
    <definedName name="_xlnm.Print_Area" localSheetId="13">'Cg-2&lt;12500kWh'!$A$1:$L$58</definedName>
    <definedName name="_xlnm.Print_Area" localSheetId="11">'Cg-20'!$A$1:$Q$90</definedName>
    <definedName name="_xlnm.Print_Area" localSheetId="12">'Cg20-RR'!$A$1:$R$65</definedName>
    <definedName name="_xlnm.Print_Area" localSheetId="9">'Cg-5&gt;12500kWh'!$A$1:$L$85</definedName>
    <definedName name="_xlnm.Print_Area" localSheetId="14">'Cg-6&gt;12500kWh'!$A$1:$L$37</definedName>
    <definedName name="_xlnm.Print_Area" localSheetId="16">'Cg-OTOU&lt;100'!$A$1:$T$96</definedName>
    <definedName name="_xlnm.Print_Area" localSheetId="17">'Cg-S1'!$A$1:$H$52</definedName>
    <definedName name="_xlnm.Print_Area" localSheetId="18">'Cp-Primary'!$A$1:$R$90</definedName>
    <definedName name="_xlnm.Print_Area" localSheetId="21">'Cp-RR'!$A$1:$AC$61</definedName>
    <definedName name="_xlnm.Print_Area" localSheetId="19">'Cp-Secondary'!$A$1:$R$89</definedName>
    <definedName name="_xlnm.Print_Area" localSheetId="20">'Cp-Transmission'!$A$1:$R$87</definedName>
    <definedName name="_xlnm.Print_Area" localSheetId="5">'Fg-2'!$A$1:$L$40</definedName>
    <definedName name="_xlnm.Print_Area" localSheetId="6">'Fg-6'!$A$1:$L$28</definedName>
    <definedName name="_xlnm.Print_Area" localSheetId="7">'Fg-OTOU'!$A$1:$P$40</definedName>
    <definedName name="_xlnm.Print_Area" localSheetId="24">'Gy-1'!$A$1:$L$35</definedName>
    <definedName name="_xlnm.Print_Area" localSheetId="25">'Gy-3'!$A$1:$P$41</definedName>
    <definedName name="_xlnm.Print_Area" localSheetId="26">'Ls-1'!$A$1:$R$68</definedName>
    <definedName name="_xlnm.Print_Area" localSheetId="22">'Ms-1'!$A$1:$N$35</definedName>
    <definedName name="_xlnm.Print_Area" localSheetId="23">'Ms-3'!$A$1:$L$35</definedName>
    <definedName name="_xlnm.Print_Area" localSheetId="0">Other!$A$1:$E$38</definedName>
    <definedName name="_xlnm.Print_Area" localSheetId="4">'Rc-S1'!$A$1:$H$55</definedName>
    <definedName name="_xlnm.Print_Area" localSheetId="1">'Rg-1'!$A$1:$L$83</definedName>
    <definedName name="_xlnm.Print_Area" localSheetId="2">'Rg-2'!$A$1:$L$60</definedName>
    <definedName name="_xlnm.Print_Area" localSheetId="3">'Rg-OTOU'!$A$1:$V$85</definedName>
  </definedNames>
  <calcPr calcId="162913"/>
</workbook>
</file>

<file path=xl/calcChain.xml><?xml version="1.0" encoding="utf-8"?>
<calcChain xmlns="http://schemas.openxmlformats.org/spreadsheetml/2006/main">
  <c r="F71" i="20" l="1"/>
  <c r="F70" i="20"/>
  <c r="D70" i="20"/>
  <c r="F69" i="20"/>
  <c r="D69" i="20"/>
  <c r="F68" i="20"/>
  <c r="D68" i="20"/>
</calcChain>
</file>

<file path=xl/sharedStrings.xml><?xml version="1.0" encoding="utf-8"?>
<sst xmlns="http://schemas.openxmlformats.org/spreadsheetml/2006/main" count="1367" uniqueCount="157">
  <si>
    <t>Customer</t>
  </si>
  <si>
    <t>Charge</t>
  </si>
  <si>
    <t>Energy</t>
  </si>
  <si>
    <t>Adjustment</t>
  </si>
  <si>
    <t>Seasonal</t>
  </si>
  <si>
    <t>Energy Charge</t>
  </si>
  <si>
    <t>On Peak</t>
  </si>
  <si>
    <t>Off Peak</t>
  </si>
  <si>
    <t>Customer Charge</t>
  </si>
  <si>
    <t>Effective</t>
  </si>
  <si>
    <t>Date</t>
  </si>
  <si>
    <t>1 Phase</t>
  </si>
  <si>
    <t>3 Phase</t>
  </si>
  <si>
    <t>Water Heating Control</t>
  </si>
  <si>
    <t>Residential Service - Opitional Time of Use</t>
  </si>
  <si>
    <t>Rc-S1</t>
  </si>
  <si>
    <t>Residential Space Heating &amp; Cooling - Controlled</t>
  </si>
  <si>
    <t>Farm Service</t>
  </si>
  <si>
    <t>Farm Service - Opitional Time of Use</t>
  </si>
  <si>
    <t>Demand</t>
  </si>
  <si>
    <t>Urban</t>
  </si>
  <si>
    <t>Rural</t>
  </si>
  <si>
    <t>Farm</t>
  </si>
  <si>
    <t>Demand Charge</t>
  </si>
  <si>
    <t>Commercial Service - Time of Use under 100 Kw</t>
  </si>
  <si>
    <t>Rg-1</t>
  </si>
  <si>
    <t>Rg-2</t>
  </si>
  <si>
    <t>Rg-OTOU</t>
  </si>
  <si>
    <t>Cg-S1</t>
  </si>
  <si>
    <t>Commercial Space Heating &amp; Cooling - Controlled</t>
  </si>
  <si>
    <t>Intermediate</t>
  </si>
  <si>
    <t>Under</t>
  </si>
  <si>
    <t>6000 -</t>
  </si>
  <si>
    <t>6000 volts</t>
  </si>
  <si>
    <t>15000 volts</t>
  </si>
  <si>
    <t>Residential Service - Class II Rate Territory (Rural)</t>
  </si>
  <si>
    <t>Small Commercial and Industrial Service &gt; 100Kw</t>
  </si>
  <si>
    <t>Small Commercial and Industrial Service &lt; 100Kw</t>
  </si>
  <si>
    <t>Small Commercial and Industrial Service - Time of Use</t>
  </si>
  <si>
    <t>Large Commercial and Industrial Service</t>
  </si>
  <si>
    <t>/Kwh</t>
  </si>
  <si>
    <t>Begin</t>
  </si>
  <si>
    <t>End</t>
  </si>
  <si>
    <t>Fuel Clause Adjustments</t>
  </si>
  <si>
    <t>KNPP Surcharges</t>
  </si>
  <si>
    <t>Residential Service - Class I Rate Territory (Urban)</t>
  </si>
  <si>
    <t>Wisconsin Public Service Corporation</t>
  </si>
  <si>
    <t>Historical Wisconsin Electric Rate Information</t>
  </si>
  <si>
    <t>Year-Round</t>
  </si>
  <si>
    <t>NA</t>
  </si>
  <si>
    <t>Cg-1 &lt; 12,500 kWh</t>
  </si>
  <si>
    <t>Winter</t>
  </si>
  <si>
    <t>Summer</t>
  </si>
  <si>
    <t>Cg-2 &lt; 12,500 kWh</t>
  </si>
  <si>
    <t>Transmission</t>
  </si>
  <si>
    <t>Rg3-OTOU  Class I (Urban)</t>
  </si>
  <si>
    <t>Rg4-OTOU  Class II (Rural)</t>
  </si>
  <si>
    <t>Cg-6 &gt; 12,500 kWh</t>
  </si>
  <si>
    <t>Cg3-OTOU  Urban</t>
  </si>
  <si>
    <t>Cg4-OTOU  Rural</t>
  </si>
  <si>
    <t>Fg4-OTOU</t>
  </si>
  <si>
    <t>Monthly Rate ($)</t>
  </si>
  <si>
    <t>Mercury - Lumens</t>
  </si>
  <si>
    <t>Sodium - Lumens</t>
  </si>
  <si>
    <t>Effective Date</t>
  </si>
  <si>
    <t>Ms-1</t>
  </si>
  <si>
    <t>Company Owned Lighting - Governmental Authorities</t>
  </si>
  <si>
    <t>Ms-3</t>
  </si>
  <si>
    <t>Customer Owned Lighting - Governmental Authorities</t>
  </si>
  <si>
    <t>Gy-1</t>
  </si>
  <si>
    <t>Outdoor Overhead Lighting Service</t>
  </si>
  <si>
    <t>Metal Halide</t>
  </si>
  <si>
    <t>Area Lighting</t>
  </si>
  <si>
    <t>Directional Lighting</t>
  </si>
  <si>
    <t xml:space="preserve"> </t>
  </si>
  <si>
    <t>Gy-3</t>
  </si>
  <si>
    <t>Year Round</t>
  </si>
  <si>
    <t>Cg-20*</t>
  </si>
  <si>
    <t>*Prior to 6/22/02, this rate was named Cg-1TOU</t>
  </si>
  <si>
    <t>Cp-Primary*</t>
  </si>
  <si>
    <t>*Prior to 1/1/04, this rate was named CP-1</t>
  </si>
  <si>
    <t>Cp-Secondary*</t>
  </si>
  <si>
    <t>Cp-Transmission*</t>
  </si>
  <si>
    <t>*Prior to 1/1/04, this rate was named CP-2</t>
  </si>
  <si>
    <t>*Prior to 6/22/02, this rate was named Fg-1</t>
  </si>
  <si>
    <t>Fg-2*  &lt;12,500 kWh</t>
  </si>
  <si>
    <t>Fg-6  &gt;12,500 kWh</t>
  </si>
  <si>
    <t>Cg-12&gt;100 Kw</t>
  </si>
  <si>
    <t>Cg-OTOU&lt;100 Kw</t>
  </si>
  <si>
    <t>Energy Cost</t>
  </si>
  <si>
    <t>Credit</t>
  </si>
  <si>
    <t>6000 - 15000 volts</t>
  </si>
  <si>
    <t>Under 6000 volts</t>
  </si>
  <si>
    <t>Cg-5 &gt; 12,500 kWh</t>
  </si>
  <si>
    <t>Cg-11&gt;100 Kw*</t>
  </si>
  <si>
    <t>*This rate is closed.  Customers moved to Cg-20 as of 1-1-05 billing cycle.</t>
  </si>
  <si>
    <t>Rate class cancelled - moved to Cg-2</t>
  </si>
  <si>
    <t>Rate Class cancelled - moved to Cg-5</t>
  </si>
  <si>
    <t>Rate Class cancelled - moved to Cg4-OTOU</t>
  </si>
  <si>
    <t>Critical</t>
  </si>
  <si>
    <t>4/1-16/2007</t>
  </si>
  <si>
    <t>3/17-31/2007</t>
  </si>
  <si>
    <t>Cg3</t>
  </si>
  <si>
    <t>Cg4</t>
  </si>
  <si>
    <t>CLOSED</t>
  </si>
  <si>
    <t xml:space="preserve"> CLOSED with 6690-UR-120</t>
  </si>
  <si>
    <t>Moved to LS-1 with 6690-UR-120 1/14/11</t>
  </si>
  <si>
    <t>100 W</t>
  </si>
  <si>
    <t>HPS</t>
  </si>
  <si>
    <t>150 W</t>
  </si>
  <si>
    <t>250 W</t>
  </si>
  <si>
    <t>400 W</t>
  </si>
  <si>
    <t>MH</t>
  </si>
  <si>
    <t>350 W</t>
  </si>
  <si>
    <t>1000 W</t>
  </si>
  <si>
    <t>Wood Poles</t>
  </si>
  <si>
    <t>Fiberglass Poles (closed to new customers)</t>
  </si>
  <si>
    <t>25' / 20'</t>
  </si>
  <si>
    <t>30' / 25'</t>
  </si>
  <si>
    <t>35' / 30'</t>
  </si>
  <si>
    <t>40' / 35'</t>
  </si>
  <si>
    <t>Spans</t>
  </si>
  <si>
    <t>Exc Arm Length/ft</t>
  </si>
  <si>
    <t>Ls-1</t>
  </si>
  <si>
    <t>Company Owned Lighting</t>
  </si>
  <si>
    <t>9000L</t>
  </si>
  <si>
    <t>100W</t>
  </si>
  <si>
    <t>14000L</t>
  </si>
  <si>
    <t>150W</t>
  </si>
  <si>
    <t>27000L</t>
  </si>
  <si>
    <t>250W</t>
  </si>
  <si>
    <t>45000L</t>
  </si>
  <si>
    <t xml:space="preserve"> 8500L</t>
  </si>
  <si>
    <t>26000L</t>
  </si>
  <si>
    <t>36000L</t>
  </si>
  <si>
    <t>110000L</t>
  </si>
  <si>
    <t xml:space="preserve">400 W </t>
  </si>
  <si>
    <t>Customer Owned Lighting</t>
  </si>
  <si>
    <t>4/15-5/15, 2011</t>
  </si>
  <si>
    <t xml:space="preserve">4/15-5/15,2011 </t>
  </si>
  <si>
    <t>1/1/12012</t>
  </si>
  <si>
    <t>N/A</t>
  </si>
  <si>
    <t>CLOSED with UR-122 (moved to Rg-1)</t>
  </si>
  <si>
    <t>moved to Rg3-OTOU</t>
  </si>
  <si>
    <t>CLOSED with UR-122 (moved to Cg-1)</t>
  </si>
  <si>
    <t>moved to Cg3-OTOU</t>
  </si>
  <si>
    <t>Cp-RR</t>
  </si>
  <si>
    <t>Large Commercial and Industrial - Response Rewards</t>
  </si>
  <si>
    <t>Secondary</t>
  </si>
  <si>
    <t>Primary</t>
  </si>
  <si>
    <t>Customer Demand</t>
  </si>
  <si>
    <t>Summer Peak Demand</t>
  </si>
  <si>
    <t>Winter Peak Demand</t>
  </si>
  <si>
    <t>Substation</t>
  </si>
  <si>
    <t>Response Rewards - Time of Use</t>
  </si>
  <si>
    <t>Cg20-RR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</si>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</sst>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mm/dd/yyyy"/>
    <numFmt numFmtId="168" formatCode="_(* #,##0_);_(* \(#,##0\);_(* &quot;-&quot;??_);_(@_)"/>
    <numFmt numFmtId="169" formatCode="&quot;$&quot;#,##0"/>
    <numFmt numFmtId="170" formatCode="#,##0.00000"/>
    <numFmt numFmtId="171" formatCode="#,##0.000"/>
    <numFmt numFmtId="172" formatCode="&quot;$&quot;#,##0.0000"/>
    <numFmt numFmtId="173" formatCode="0.0000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Fill="1"/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66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7" fontId="4" fillId="3" borderId="0" xfId="0" applyNumberFormat="1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16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4" fontId="4" fillId="3" borderId="0" xfId="0" applyNumberFormat="1" applyFont="1" applyFill="1" applyAlignment="1">
      <alignment vertical="center"/>
    </xf>
    <xf numFmtId="14" fontId="4" fillId="3" borderId="0" xfId="0" applyNumberFormat="1" applyFont="1" applyFill="1"/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14" fontId="5" fillId="3" borderId="0" xfId="0" applyNumberFormat="1" applyFont="1" applyFill="1"/>
    <xf numFmtId="166" fontId="5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2" fillId="0" borderId="0" xfId="1" applyNumberFormat="1" applyFont="1" applyBorder="1"/>
    <xf numFmtId="168" fontId="2" fillId="0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1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/>
    <xf numFmtId="14" fontId="4" fillId="0" borderId="0" xfId="0" applyNumberFormat="1" applyFont="1" applyBorder="1"/>
    <xf numFmtId="2" fontId="4" fillId="0" borderId="0" xfId="0" applyNumberFormat="1" applyFont="1" applyFill="1" applyBorder="1"/>
    <xf numFmtId="2" fontId="2" fillId="0" borderId="0" xfId="0" applyNumberFormat="1" applyFont="1" applyBorder="1"/>
    <xf numFmtId="0" fontId="2" fillId="0" borderId="1" xfId="0" applyFont="1" applyBorder="1" applyAlignment="1">
      <alignment horizontal="center" wrapText="1"/>
    </xf>
    <xf numFmtId="168" fontId="2" fillId="0" borderId="4" xfId="1" applyNumberFormat="1" applyFont="1" applyBorder="1"/>
    <xf numFmtId="14" fontId="4" fillId="0" borderId="0" xfId="0" applyNumberFormat="1" applyFont="1" applyBorder="1" applyAlignment="1">
      <alignment horizontal="center"/>
    </xf>
    <xf numFmtId="0" fontId="0" fillId="0" borderId="0" xfId="0" applyBorder="1"/>
    <xf numFmtId="14" fontId="2" fillId="0" borderId="0" xfId="0" applyNumberFormat="1" applyFont="1" applyBorder="1" applyAlignment="1">
      <alignment horizontal="right"/>
    </xf>
    <xf numFmtId="2" fontId="0" fillId="0" borderId="0" xfId="0" applyNumberFormat="1" applyBorder="1"/>
    <xf numFmtId="14" fontId="2" fillId="0" borderId="0" xfId="0" applyNumberFormat="1" applyFont="1" applyBorder="1"/>
    <xf numFmtId="2" fontId="0" fillId="0" borderId="0" xfId="0" applyNumberFormat="1" applyFill="1" applyBorder="1"/>
    <xf numFmtId="168" fontId="2" fillId="0" borderId="4" xfId="1" applyNumberFormat="1" applyFont="1" applyFill="1" applyBorder="1"/>
    <xf numFmtId="0" fontId="0" fillId="0" borderId="0" xfId="0" applyBorder="1" applyAlignment="1">
      <alignment horizontal="center"/>
    </xf>
    <xf numFmtId="168" fontId="2" fillId="0" borderId="1" xfId="1" applyNumberFormat="1" applyFont="1" applyBorder="1"/>
    <xf numFmtId="168" fontId="2" fillId="0" borderId="1" xfId="1" applyNumberFormat="1" applyFont="1" applyFill="1" applyBorder="1"/>
    <xf numFmtId="14" fontId="4" fillId="3" borderId="0" xfId="0" applyNumberFormat="1" applyFont="1" applyFill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2" fillId="0" borderId="2" xfId="0" applyFont="1" applyBorder="1"/>
    <xf numFmtId="168" fontId="2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168" fontId="4" fillId="0" borderId="0" xfId="1" applyNumberFormat="1" applyFont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4" fillId="0" borderId="1" xfId="0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168" fontId="4" fillId="0" borderId="1" xfId="1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/>
    <xf numFmtId="0" fontId="4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4" fontId="0" fillId="0" borderId="15" xfId="0" applyNumberForma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6" fillId="3" borderId="15" xfId="0" applyFont="1" applyFill="1" applyBorder="1" applyAlignment="1">
      <alignment horizontal="center"/>
    </xf>
    <xf numFmtId="0" fontId="0" fillId="3" borderId="15" xfId="0" applyFill="1" applyBorder="1"/>
    <xf numFmtId="14" fontId="4" fillId="3" borderId="15" xfId="0" applyNumberFormat="1" applyFont="1" applyFill="1" applyBorder="1" applyAlignment="1">
      <alignment horizontal="left"/>
    </xf>
    <xf numFmtId="14" fontId="4" fillId="4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0" fillId="3" borderId="15" xfId="0" applyFill="1" applyBorder="1" applyAlignment="1">
      <alignment horizontal="center"/>
    </xf>
    <xf numFmtId="0" fontId="0" fillId="2" borderId="15" xfId="0" applyFill="1" applyBorder="1"/>
    <xf numFmtId="0" fontId="0" fillId="0" borderId="15" xfId="0" applyFill="1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14" fontId="0" fillId="3" borderId="15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166" fontId="0" fillId="3" borderId="15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15" xfId="0" applyNumberFormat="1" applyFill="1" applyBorder="1" applyAlignment="1">
      <alignment horizontal="center" vertical="center"/>
    </xf>
    <xf numFmtId="167" fontId="0" fillId="3" borderId="15" xfId="0" applyNumberFormat="1" applyFill="1" applyBorder="1" applyAlignment="1">
      <alignment horizontal="center" vertical="center"/>
    </xf>
    <xf numFmtId="14" fontId="0" fillId="0" borderId="15" xfId="0" applyNumberFormat="1" applyBorder="1"/>
    <xf numFmtId="14" fontId="4" fillId="0" borderId="15" xfId="0" applyNumberFormat="1" applyFont="1" applyBorder="1" applyAlignment="1">
      <alignment wrapText="1"/>
    </xf>
    <xf numFmtId="0" fontId="0" fillId="4" borderId="15" xfId="0" applyFill="1" applyBorder="1" applyAlignment="1">
      <alignment horizontal="center"/>
    </xf>
    <xf numFmtId="0" fontId="0" fillId="4" borderId="15" xfId="0" applyFill="1" applyBorder="1"/>
    <xf numFmtId="0" fontId="5" fillId="3" borderId="15" xfId="0" applyFont="1" applyFill="1" applyBorder="1"/>
    <xf numFmtId="0" fontId="5" fillId="0" borderId="15" xfId="0" applyFont="1" applyBorder="1"/>
    <xf numFmtId="0" fontId="5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0" borderId="15" xfId="0" applyFont="1" applyFill="1" applyBorder="1"/>
    <xf numFmtId="0" fontId="5" fillId="3" borderId="15" xfId="0" applyFont="1" applyFill="1" applyBorder="1" applyAlignment="1">
      <alignment horizontal="center"/>
    </xf>
    <xf numFmtId="14" fontId="5" fillId="3" borderId="15" xfId="0" applyNumberFormat="1" applyFont="1" applyFill="1" applyBorder="1" applyAlignment="1">
      <alignment horizontal="center" vertical="center"/>
    </xf>
    <xf numFmtId="167" fontId="5" fillId="3" borderId="15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14" fontId="5" fillId="3" borderId="15" xfId="0" applyNumberFormat="1" applyFont="1" applyFill="1" applyBorder="1" applyAlignment="1">
      <alignment horizontal="center" vertical="center" wrapText="1"/>
    </xf>
    <xf numFmtId="14" fontId="5" fillId="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2" fontId="5" fillId="4" borderId="15" xfId="0" applyNumberFormat="1" applyFont="1" applyFill="1" applyBorder="1" applyAlignment="1">
      <alignment horizontal="center" vertical="center"/>
    </xf>
    <xf numFmtId="166" fontId="5" fillId="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2" fontId="3" fillId="3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14" fontId="5" fillId="3" borderId="15" xfId="0" applyNumberFormat="1" applyFont="1" applyFill="1" applyBorder="1" applyAlignment="1">
      <alignment horizontal="center"/>
    </xf>
    <xf numFmtId="14" fontId="5" fillId="4" borderId="15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/>
    <xf numFmtId="0" fontId="7" fillId="3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0" fontId="7" fillId="3" borderId="15" xfId="0" applyFont="1" applyFill="1" applyBorder="1"/>
    <xf numFmtId="164" fontId="5" fillId="3" borderId="15" xfId="0" applyNumberFormat="1" applyFont="1" applyFill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14" fontId="5" fillId="0" borderId="15" xfId="0" applyNumberFormat="1" applyFont="1" applyBorder="1" applyAlignment="1">
      <alignment vertical="center"/>
    </xf>
    <xf numFmtId="14" fontId="5" fillId="0" borderId="15" xfId="0" applyNumberFormat="1" applyFont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left" vertical="center"/>
    </xf>
    <xf numFmtId="167" fontId="5" fillId="3" borderId="15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6" fontId="5" fillId="3" borderId="15" xfId="0" applyNumberFormat="1" applyFont="1" applyFill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/>
    </xf>
    <xf numFmtId="14" fontId="5" fillId="3" borderId="15" xfId="0" applyNumberFormat="1" applyFont="1" applyFill="1" applyBorder="1" applyAlignment="1">
      <alignment horizontal="center" wrapText="1"/>
    </xf>
    <xf numFmtId="14" fontId="5" fillId="3" borderId="15" xfId="0" applyNumberFormat="1" applyFont="1" applyFill="1" applyBorder="1" applyAlignment="1">
      <alignment horizontal="left"/>
    </xf>
    <xf numFmtId="14" fontId="5" fillId="4" borderId="15" xfId="0" applyNumberFormat="1" applyFont="1" applyFill="1" applyBorder="1" applyAlignment="1">
      <alignment horizontal="left"/>
    </xf>
    <xf numFmtId="165" fontId="5" fillId="3" borderId="15" xfId="0" applyNumberFormat="1" applyFont="1" applyFill="1" applyBorder="1" applyAlignment="1">
      <alignment horizontal="center"/>
    </xf>
    <xf numFmtId="166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6" fontId="5" fillId="0" borderId="15" xfId="0" applyNumberFormat="1" applyFont="1" applyBorder="1" applyAlignment="1">
      <alignment vertical="center"/>
    </xf>
    <xf numFmtId="14" fontId="5" fillId="0" borderId="15" xfId="0" applyNumberFormat="1" applyFont="1" applyBorder="1" applyAlignment="1">
      <alignment horizontal="right" vertical="center"/>
    </xf>
    <xf numFmtId="169" fontId="5" fillId="3" borderId="15" xfId="0" applyNumberFormat="1" applyFont="1" applyFill="1" applyBorder="1" applyAlignment="1">
      <alignment horizontal="center" vertical="center"/>
    </xf>
    <xf numFmtId="170" fontId="5" fillId="3" borderId="15" xfId="0" applyNumberFormat="1" applyFont="1" applyFill="1" applyBorder="1" applyAlignment="1">
      <alignment horizontal="center" vertical="center"/>
    </xf>
    <xf numFmtId="171" fontId="5" fillId="3" borderId="15" xfId="0" applyNumberFormat="1" applyFont="1" applyFill="1" applyBorder="1" applyAlignment="1">
      <alignment horizontal="center" vertical="center"/>
    </xf>
    <xf numFmtId="170" fontId="5" fillId="0" borderId="15" xfId="0" applyNumberFormat="1" applyFont="1" applyFill="1" applyBorder="1" applyAlignment="1">
      <alignment horizontal="center" vertical="center"/>
    </xf>
    <xf numFmtId="171" fontId="5" fillId="0" borderId="15" xfId="0" applyNumberFormat="1" applyFont="1" applyFill="1" applyBorder="1" applyAlignment="1">
      <alignment horizontal="center" vertical="center"/>
    </xf>
    <xf numFmtId="14" fontId="5" fillId="4" borderId="15" xfId="0" applyNumberFormat="1" applyFont="1" applyFill="1" applyBorder="1" applyAlignment="1">
      <alignment horizontal="right" vertical="center"/>
    </xf>
    <xf numFmtId="169" fontId="5" fillId="4" borderId="15" xfId="0" applyNumberFormat="1" applyFont="1" applyFill="1" applyBorder="1" applyAlignment="1">
      <alignment horizontal="center" vertical="center"/>
    </xf>
    <xf numFmtId="170" fontId="5" fillId="4" borderId="15" xfId="0" applyNumberFormat="1" applyFont="1" applyFill="1" applyBorder="1" applyAlignment="1">
      <alignment horizontal="center" vertical="center"/>
    </xf>
    <xf numFmtId="171" fontId="5" fillId="4" borderId="15" xfId="0" applyNumberFormat="1" applyFont="1" applyFill="1" applyBorder="1" applyAlignment="1">
      <alignment horizontal="center" vertical="center"/>
    </xf>
    <xf numFmtId="169" fontId="5" fillId="3" borderId="15" xfId="0" applyNumberFormat="1" applyFont="1" applyFill="1" applyBorder="1" applyAlignment="1">
      <alignment horizontal="center"/>
    </xf>
    <xf numFmtId="171" fontId="5" fillId="3" borderId="15" xfId="0" applyNumberFormat="1" applyFont="1" applyFill="1" applyBorder="1" applyAlignment="1">
      <alignment horizontal="center"/>
    </xf>
    <xf numFmtId="172" fontId="5" fillId="3" borderId="15" xfId="0" applyNumberFormat="1" applyFont="1" applyFill="1" applyBorder="1" applyAlignment="1">
      <alignment horizontal="center" vertical="center"/>
    </xf>
    <xf numFmtId="14" fontId="5" fillId="0" borderId="16" xfId="0" applyNumberFormat="1" applyFont="1" applyBorder="1" applyAlignment="1">
      <alignment horizontal="right" vertical="center"/>
    </xf>
    <xf numFmtId="0" fontId="5" fillId="3" borderId="16" xfId="0" applyFont="1" applyFill="1" applyBorder="1" applyAlignment="1">
      <alignment horizontal="center" vertical="center"/>
    </xf>
    <xf numFmtId="169" fontId="5" fillId="3" borderId="16" xfId="0" applyNumberFormat="1" applyFont="1" applyFill="1" applyBorder="1" applyAlignment="1">
      <alignment horizontal="center" vertical="center"/>
    </xf>
    <xf numFmtId="170" fontId="5" fillId="3" borderId="16" xfId="0" applyNumberFormat="1" applyFont="1" applyFill="1" applyBorder="1" applyAlignment="1">
      <alignment horizontal="center" vertical="center"/>
    </xf>
    <xf numFmtId="171" fontId="5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2" fontId="4" fillId="0" borderId="0" xfId="0" applyNumberFormat="1" applyFont="1" applyAlignment="1">
      <alignment horizontal="center"/>
    </xf>
    <xf numFmtId="0" fontId="2" fillId="3" borderId="0" xfId="0" applyFont="1" applyFill="1" applyBorder="1" applyAlignment="1"/>
    <xf numFmtId="168" fontId="2" fillId="0" borderId="0" xfId="1" applyNumberFormat="1" applyFont="1" applyBorder="1" applyAlignment="1"/>
    <xf numFmtId="0" fontId="2" fillId="0" borderId="0" xfId="0" applyFont="1" applyAlignment="1"/>
    <xf numFmtId="168" fontId="4" fillId="0" borderId="0" xfId="1" applyNumberFormat="1" applyFont="1" applyBorder="1" applyAlignment="1"/>
    <xf numFmtId="168" fontId="4" fillId="0" borderId="1" xfId="1" applyNumberFormat="1" applyFont="1" applyBorder="1" applyAlignment="1"/>
    <xf numFmtId="2" fontId="4" fillId="0" borderId="0" xfId="1" applyNumberFormat="1" applyFont="1" applyBorder="1" applyAlignment="1"/>
    <xf numFmtId="0" fontId="0" fillId="0" borderId="0" xfId="0" applyBorder="1" applyAlignment="1"/>
    <xf numFmtId="0" fontId="4" fillId="0" borderId="0" xfId="0" applyFont="1" applyBorder="1" applyAlignment="1"/>
    <xf numFmtId="2" fontId="0" fillId="0" borderId="0" xfId="0" applyNumberFormat="1" applyBorder="1" applyAlignment="1"/>
    <xf numFmtId="2" fontId="4" fillId="0" borderId="0" xfId="0" applyNumberFormat="1" applyFont="1" applyBorder="1" applyAlignment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/>
    <xf numFmtId="0" fontId="0" fillId="0" borderId="6" xfId="0" applyBorder="1" applyAlignment="1"/>
    <xf numFmtId="0" fontId="0" fillId="0" borderId="2" xfId="0" applyBorder="1" applyAlignment="1"/>
    <xf numFmtId="0" fontId="4" fillId="0" borderId="2" xfId="0" applyFont="1" applyBorder="1" applyAlignment="1"/>
    <xf numFmtId="0" fontId="0" fillId="0" borderId="7" xfId="0" applyBorder="1" applyAlignme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0" fillId="0" borderId="0" xfId="0" applyAlignment="1"/>
    <xf numFmtId="0" fontId="0" fillId="0" borderId="0" xfId="0" applyFont="1" applyFill="1" applyBorder="1" applyAlignment="1"/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8" fontId="2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  <xf numFmtId="168" fontId="2" fillId="0" borderId="5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 applyAlignment="1"/>
    <xf numFmtId="0" fontId="0" fillId="0" borderId="5" xfId="0" applyBorder="1" applyAlignment="1"/>
    <xf numFmtId="0" fontId="0" fillId="0" borderId="12" xfId="0" applyBorder="1" applyAlignment="1"/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8" fontId="2" fillId="0" borderId="8" xfId="1" applyNumberFormat="1" applyFont="1" applyBorder="1" applyAlignment="1"/>
    <xf numFmtId="0" fontId="0" fillId="0" borderId="10" xfId="0" applyBorder="1" applyAlignment="1"/>
    <xf numFmtId="168" fontId="2" fillId="0" borderId="8" xfId="1" applyNumberFormat="1" applyFont="1" applyBorder="1" applyAlignment="1">
      <alignment horizontal="center"/>
    </xf>
    <xf numFmtId="168" fontId="2" fillId="0" borderId="9" xfId="1" applyNumberFormat="1" applyFont="1" applyBorder="1" applyAlignment="1">
      <alignment horizontal="center"/>
    </xf>
    <xf numFmtId="168" fontId="2" fillId="0" borderId="10" xfId="1" applyNumberFormat="1" applyFont="1" applyBorder="1" applyAlignment="1">
      <alignment horizont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173" fontId="5" fillId="3" borderId="15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73" fontId="5" fillId="0" borderId="15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2" fontId="5" fillId="3" borderId="18" xfId="0" applyNumberFormat="1" applyFont="1" applyFill="1" applyBorder="1" applyAlignment="1">
      <alignment horizontal="center" vertical="center"/>
    </xf>
    <xf numFmtId="173" fontId="5" fillId="3" borderId="15" xfId="0" applyNumberFormat="1" applyFont="1" applyFill="1" applyBorder="1" applyAlignment="1">
      <alignment horizontal="center"/>
    </xf>
    <xf numFmtId="173" fontId="0" fillId="3" borderId="15" xfId="0" applyNumberForma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165" fontId="4" fillId="3" borderId="15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3"/>
  <sheetViews>
    <sheetView zoomScale="77" zoomScaleNormal="77" workbookViewId="0">
      <selection sqref="A1:E1"/>
    </sheetView>
  </sheetViews>
  <sheetFormatPr defaultRowHeight="12.75" x14ac:dyDescent="0.2"/>
  <cols>
    <col min="1" max="2" width="12.28515625" style="10" customWidth="1"/>
    <col min="3" max="3" width="13.28515625" style="10" bestFit="1" customWidth="1"/>
    <col min="4" max="4" width="12.7109375" style="10" customWidth="1"/>
    <col min="5" max="5" width="10.7109375" style="10" bestFit="1" customWidth="1"/>
    <col min="6" max="59" width="9.140625" style="10"/>
  </cols>
  <sheetData>
    <row r="1" spans="1:6" x14ac:dyDescent="0.2">
      <c r="A1" s="200" t="s">
        <v>46</v>
      </c>
      <c r="B1" s="200"/>
      <c r="C1" s="200"/>
      <c r="D1" s="200"/>
      <c r="E1" s="200"/>
    </row>
    <row r="2" spans="1:6" x14ac:dyDescent="0.2">
      <c r="A2" s="200" t="s">
        <v>47</v>
      </c>
      <c r="B2" s="200"/>
      <c r="C2" s="200"/>
      <c r="D2" s="200"/>
      <c r="E2" s="200"/>
    </row>
    <row r="3" spans="1:6" ht="13.5" thickBot="1" x14ac:dyDescent="0.25"/>
    <row r="4" spans="1:6" ht="16.5" thickBot="1" x14ac:dyDescent="0.3">
      <c r="A4" s="202" t="s">
        <v>43</v>
      </c>
      <c r="B4" s="203"/>
      <c r="C4" s="203"/>
      <c r="D4" s="203"/>
      <c r="E4" s="204"/>
    </row>
    <row r="5" spans="1:6" ht="15" x14ac:dyDescent="0.2">
      <c r="A5" s="26"/>
      <c r="B5" s="26"/>
      <c r="C5" s="26"/>
      <c r="D5" s="26"/>
      <c r="E5" s="26"/>
    </row>
    <row r="6" spans="1:6" ht="15.75" x14ac:dyDescent="0.25">
      <c r="A6" s="201" t="s">
        <v>10</v>
      </c>
      <c r="B6" s="201"/>
      <c r="C6" s="201"/>
      <c r="D6" s="31"/>
      <c r="E6" s="26"/>
    </row>
    <row r="7" spans="1:6" ht="15.75" x14ac:dyDescent="0.25">
      <c r="A7" s="27" t="s">
        <v>41</v>
      </c>
      <c r="B7" s="27"/>
      <c r="C7" s="27" t="s">
        <v>42</v>
      </c>
      <c r="D7" s="27"/>
      <c r="E7" s="28" t="s">
        <v>40</v>
      </c>
    </row>
    <row r="8" spans="1:6" ht="15" x14ac:dyDescent="0.2">
      <c r="A8" s="29">
        <v>33732</v>
      </c>
      <c r="B8" s="29"/>
      <c r="C8" s="29">
        <v>33969</v>
      </c>
      <c r="D8" s="29"/>
      <c r="E8" s="30">
        <v>-7.7999999999999999E-4</v>
      </c>
    </row>
    <row r="9" spans="1:6" ht="15" x14ac:dyDescent="0.2">
      <c r="A9" s="26"/>
      <c r="B9" s="26"/>
      <c r="C9" s="26"/>
      <c r="D9" s="26"/>
      <c r="E9" s="30"/>
    </row>
    <row r="10" spans="1:6" ht="15" x14ac:dyDescent="0.2">
      <c r="A10" s="29">
        <v>34227</v>
      </c>
      <c r="B10" s="29"/>
      <c r="C10" s="29">
        <v>34275</v>
      </c>
      <c r="D10" s="29"/>
      <c r="E10" s="30">
        <v>-2.9999999999999997E-4</v>
      </c>
    </row>
    <row r="11" spans="1:6" ht="15" x14ac:dyDescent="0.2">
      <c r="A11" s="29">
        <v>34276</v>
      </c>
      <c r="B11" s="29"/>
      <c r="C11" s="29">
        <v>34334</v>
      </c>
      <c r="D11" s="29"/>
      <c r="E11" s="30">
        <v>-6.6E-4</v>
      </c>
      <c r="F11" s="26"/>
    </row>
    <row r="12" spans="1:6" ht="15" x14ac:dyDescent="0.2">
      <c r="A12" s="26"/>
      <c r="B12" s="26"/>
      <c r="C12" s="26"/>
      <c r="D12" s="26"/>
      <c r="E12" s="30"/>
      <c r="F12" s="26"/>
    </row>
    <row r="13" spans="1:6" ht="15" x14ac:dyDescent="0.2">
      <c r="A13" s="29">
        <v>34479</v>
      </c>
      <c r="B13" s="29"/>
      <c r="C13" s="29">
        <v>34699</v>
      </c>
      <c r="D13" s="29"/>
      <c r="E13" s="30">
        <v>-3.8000000000000002E-4</v>
      </c>
      <c r="F13" s="26"/>
    </row>
    <row r="14" spans="1:6" x14ac:dyDescent="0.2">
      <c r="E14" s="9"/>
    </row>
    <row r="15" spans="1:6" ht="15" x14ac:dyDescent="0.2">
      <c r="A15" s="29">
        <v>37137</v>
      </c>
      <c r="B15" s="26"/>
      <c r="C15" s="29">
        <v>37256</v>
      </c>
      <c r="D15" s="26"/>
      <c r="E15" s="30">
        <v>-5.6999999999999998E-4</v>
      </c>
    </row>
    <row r="16" spans="1:6" ht="15" x14ac:dyDescent="0.2">
      <c r="A16" s="29">
        <v>37233</v>
      </c>
      <c r="B16" s="26"/>
      <c r="C16" s="29">
        <v>37256</v>
      </c>
      <c r="D16" s="26"/>
      <c r="E16" s="30">
        <v>-9.7999999999999997E-4</v>
      </c>
    </row>
    <row r="17" spans="1:5" ht="15" x14ac:dyDescent="0.2">
      <c r="A17" s="29"/>
      <c r="B17" s="26"/>
      <c r="C17" s="29"/>
      <c r="D17" s="26"/>
      <c r="E17" s="30"/>
    </row>
    <row r="18" spans="1:5" ht="15" x14ac:dyDescent="0.2">
      <c r="A18" s="29">
        <v>38043</v>
      </c>
      <c r="B18" s="26"/>
      <c r="C18" s="29">
        <v>38071</v>
      </c>
      <c r="D18" s="26"/>
      <c r="E18" s="30">
        <v>-3.1099999999999999E-3</v>
      </c>
    </row>
    <row r="19" spans="1:5" ht="15" x14ac:dyDescent="0.2">
      <c r="A19" s="29">
        <v>38079</v>
      </c>
      <c r="B19" s="26"/>
      <c r="C19" s="29">
        <v>38260</v>
      </c>
      <c r="D19" s="26"/>
      <c r="E19" s="30">
        <v>7.6000000000000004E-4</v>
      </c>
    </row>
    <row r="20" spans="1:5" ht="15" x14ac:dyDescent="0.2">
      <c r="A20" s="29"/>
      <c r="B20" s="26"/>
      <c r="C20" s="29"/>
      <c r="D20" s="26"/>
      <c r="E20" s="30"/>
    </row>
    <row r="21" spans="1:5" ht="15" x14ac:dyDescent="0.2">
      <c r="A21" s="29">
        <v>38261</v>
      </c>
      <c r="B21" s="26"/>
      <c r="C21" s="29">
        <v>38291</v>
      </c>
      <c r="D21" s="26"/>
      <c r="E21" s="30">
        <v>-2.16E-3</v>
      </c>
    </row>
    <row r="22" spans="1:5" ht="15" x14ac:dyDescent="0.2">
      <c r="A22" s="29">
        <v>38261</v>
      </c>
      <c r="B22" s="26"/>
      <c r="C22" s="29">
        <v>38352</v>
      </c>
      <c r="D22" s="26"/>
      <c r="E22" s="30">
        <v>4.2000000000000002E-4</v>
      </c>
    </row>
    <row r="23" spans="1:5" ht="15" x14ac:dyDescent="0.2">
      <c r="A23" s="29"/>
      <c r="B23" s="26"/>
      <c r="C23" s="29"/>
      <c r="D23" s="26"/>
      <c r="E23" s="30"/>
    </row>
    <row r="24" spans="1:5" ht="15" x14ac:dyDescent="0.2">
      <c r="A24" s="29">
        <v>38863</v>
      </c>
      <c r="B24" s="26"/>
      <c r="C24" s="29">
        <v>38960</v>
      </c>
      <c r="D24" s="26"/>
      <c r="E24" s="30">
        <v>-4.3899999999999998E-3</v>
      </c>
    </row>
    <row r="25" spans="1:5" ht="15" x14ac:dyDescent="0.2">
      <c r="A25" s="29"/>
      <c r="B25" s="26"/>
      <c r="C25" s="29"/>
      <c r="D25" s="26"/>
      <c r="E25" s="30"/>
    </row>
    <row r="26" spans="1:5" ht="13.5" thickBot="1" x14ac:dyDescent="0.25">
      <c r="E26" s="9"/>
    </row>
    <row r="27" spans="1:5" ht="16.5" thickBot="1" x14ac:dyDescent="0.3">
      <c r="A27" s="202" t="s">
        <v>44</v>
      </c>
      <c r="B27" s="203"/>
      <c r="C27" s="203"/>
      <c r="D27" s="203"/>
      <c r="E27" s="204"/>
    </row>
    <row r="29" spans="1:5" ht="15.75" x14ac:dyDescent="0.25">
      <c r="A29" s="201" t="s">
        <v>10</v>
      </c>
      <c r="B29" s="201"/>
      <c r="C29" s="201"/>
      <c r="D29" s="31"/>
      <c r="E29" s="26"/>
    </row>
    <row r="30" spans="1:5" ht="15.75" x14ac:dyDescent="0.25">
      <c r="A30" s="27" t="s">
        <v>41</v>
      </c>
      <c r="B30" s="27"/>
      <c r="C30" s="27" t="s">
        <v>42</v>
      </c>
      <c r="D30" s="27"/>
      <c r="E30" s="28" t="s">
        <v>40</v>
      </c>
    </row>
    <row r="31" spans="1:5" ht="15" x14ac:dyDescent="0.2">
      <c r="A31" s="29">
        <v>35482</v>
      </c>
      <c r="B31" s="29"/>
      <c r="C31" s="29">
        <v>35612</v>
      </c>
      <c r="D31" s="29"/>
      <c r="E31" s="26">
        <v>2.2799999999999999E-3</v>
      </c>
    </row>
    <row r="32" spans="1:5" ht="15" x14ac:dyDescent="0.2">
      <c r="A32" s="26"/>
      <c r="B32" s="26"/>
      <c r="C32" s="26"/>
      <c r="D32" s="26"/>
      <c r="E32" s="26"/>
    </row>
    <row r="33" spans="1:5" ht="15" x14ac:dyDescent="0.2">
      <c r="A33" s="29">
        <v>35886</v>
      </c>
      <c r="B33" s="29"/>
      <c r="C33" s="29">
        <v>35947</v>
      </c>
      <c r="D33" s="29"/>
      <c r="E33" s="26">
        <v>2.5799999999999998E-3</v>
      </c>
    </row>
  </sheetData>
  <mergeCells count="6">
    <mergeCell ref="A1:E1"/>
    <mergeCell ref="A2:E2"/>
    <mergeCell ref="A6:C6"/>
    <mergeCell ref="A29:C29"/>
    <mergeCell ref="A27:E27"/>
    <mergeCell ref="A4:E4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9"/>
  <sheetViews>
    <sheetView zoomScaleNormal="100" workbookViewId="0">
      <selection sqref="A1:L1"/>
    </sheetView>
  </sheetViews>
  <sheetFormatPr defaultRowHeight="15" x14ac:dyDescent="0.2"/>
  <cols>
    <col min="1" max="1" width="11.42578125" style="112" bestFit="1" customWidth="1"/>
    <col min="2" max="2" width="3.7109375" style="112" customWidth="1"/>
    <col min="3" max="4" width="9.5703125" style="112" bestFit="1" customWidth="1"/>
    <col min="5" max="5" width="3.7109375" style="112" customWidth="1"/>
    <col min="6" max="7" width="9.5703125" style="112" bestFit="1" customWidth="1"/>
    <col min="8" max="8" width="3.7109375" style="112" customWidth="1"/>
    <col min="9" max="9" width="10.28515625" style="112" bestFit="1" customWidth="1"/>
    <col min="10" max="10" width="3.7109375" style="112" customWidth="1"/>
    <col min="11" max="11" width="15.140625" style="112" bestFit="1" customWidth="1"/>
    <col min="12" max="12" width="9.28515625" style="112" bestFit="1" customWidth="1"/>
    <col min="13" max="20" width="9.140625" style="112"/>
    <col min="21" max="21" width="2.85546875" style="112" customWidth="1"/>
    <col min="22" max="26" width="9.140625" style="112"/>
    <col min="27" max="27" width="4" style="112" customWidth="1"/>
    <col min="28" max="28" width="10.85546875" style="112" bestFit="1" customWidth="1"/>
    <col min="29" max="32" width="9.140625" style="112"/>
    <col min="33" max="33" width="9.85546875" style="112" customWidth="1"/>
    <col min="34" max="34" width="4.7109375" style="112" customWidth="1"/>
    <col min="35" max="38" width="9.140625" style="112"/>
    <col min="39" max="39" width="10.42578125" style="112" customWidth="1"/>
    <col min="40" max="46" width="9.140625" style="112"/>
    <col min="47" max="16384" width="9.140625" style="113"/>
  </cols>
  <sheetData>
    <row r="1" spans="1:46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46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4" spans="1:46" ht="15.75" x14ac:dyDescent="0.25">
      <c r="A4" s="206" t="s">
        <v>93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46" ht="15.75" x14ac:dyDescent="0.25">
      <c r="A5" s="206" t="s">
        <v>37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46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46" s="116" customFormat="1" ht="15.75" x14ac:dyDescent="0.25">
      <c r="A7" s="115"/>
      <c r="B7" s="115"/>
      <c r="C7" s="115"/>
      <c r="D7" s="115"/>
      <c r="E7" s="115"/>
      <c r="F7" s="115"/>
      <c r="G7" s="115"/>
      <c r="H7" s="115"/>
      <c r="I7" s="115" t="s">
        <v>2</v>
      </c>
      <c r="J7" s="115"/>
      <c r="K7" s="206" t="s">
        <v>89</v>
      </c>
      <c r="L7" s="206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</row>
    <row r="8" spans="1:46" ht="15.75" x14ac:dyDescent="0.25">
      <c r="C8" s="206" t="s">
        <v>8</v>
      </c>
      <c r="D8" s="206"/>
      <c r="E8" s="206"/>
      <c r="F8" s="206"/>
      <c r="G8" s="206"/>
      <c r="I8" s="115" t="s">
        <v>1</v>
      </c>
      <c r="J8" s="115"/>
      <c r="K8" s="206" t="s">
        <v>3</v>
      </c>
      <c r="L8" s="206"/>
    </row>
    <row r="9" spans="1:46" ht="15.75" x14ac:dyDescent="0.25">
      <c r="A9" s="114" t="s">
        <v>9</v>
      </c>
      <c r="B9" s="114"/>
      <c r="C9" s="207" t="s">
        <v>48</v>
      </c>
      <c r="D9" s="207"/>
      <c r="E9" s="114"/>
      <c r="F9" s="207" t="s">
        <v>4</v>
      </c>
      <c r="G9" s="207"/>
      <c r="K9" s="115"/>
    </row>
    <row r="10" spans="1:46" x14ac:dyDescent="0.2">
      <c r="A10" s="114" t="s">
        <v>10</v>
      </c>
      <c r="B10" s="114"/>
      <c r="C10" s="114" t="s">
        <v>11</v>
      </c>
      <c r="D10" s="114" t="s">
        <v>12</v>
      </c>
      <c r="E10" s="114"/>
      <c r="F10" s="114" t="s">
        <v>11</v>
      </c>
      <c r="G10" s="114" t="s">
        <v>12</v>
      </c>
      <c r="K10" s="114" t="s">
        <v>90</v>
      </c>
      <c r="L10" s="112" t="s">
        <v>1</v>
      </c>
    </row>
    <row r="11" spans="1:46" x14ac:dyDescent="0.2">
      <c r="A11" s="114"/>
      <c r="B11" s="114"/>
      <c r="C11" s="114"/>
      <c r="D11" s="114"/>
      <c r="E11" s="114"/>
      <c r="F11" s="114"/>
      <c r="G11" s="114"/>
    </row>
    <row r="12" spans="1:46" s="139" customFormat="1" ht="18" customHeight="1" x14ac:dyDescent="0.2">
      <c r="A12" s="118">
        <v>32874</v>
      </c>
      <c r="B12" s="118"/>
      <c r="C12" s="120">
        <v>7.5</v>
      </c>
      <c r="D12" s="120">
        <v>10.5</v>
      </c>
      <c r="E12" s="120"/>
      <c r="F12" s="120">
        <v>15</v>
      </c>
      <c r="G12" s="120">
        <v>21</v>
      </c>
      <c r="H12" s="121"/>
      <c r="I12" s="122">
        <v>5.8000000000000003E-2</v>
      </c>
      <c r="J12" s="122"/>
      <c r="K12" s="123">
        <v>0</v>
      </c>
      <c r="L12" s="121">
        <v>0</v>
      </c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</row>
    <row r="13" spans="1:46" s="139" customFormat="1" ht="18" customHeight="1" x14ac:dyDescent="0.2">
      <c r="A13" s="118">
        <v>33239</v>
      </c>
      <c r="B13" s="118"/>
      <c r="C13" s="120">
        <v>7.5</v>
      </c>
      <c r="D13" s="120">
        <v>10.5</v>
      </c>
      <c r="E13" s="120"/>
      <c r="F13" s="120">
        <v>15</v>
      </c>
      <c r="G13" s="120">
        <v>21</v>
      </c>
      <c r="H13" s="121"/>
      <c r="I13" s="122">
        <v>5.9299999999999999E-2</v>
      </c>
      <c r="J13" s="122"/>
      <c r="K13" s="123">
        <v>0</v>
      </c>
      <c r="L13" s="121">
        <v>0</v>
      </c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</row>
    <row r="14" spans="1:46" s="139" customFormat="1" ht="18" customHeight="1" x14ac:dyDescent="0.2">
      <c r="A14" s="118">
        <v>33604</v>
      </c>
      <c r="B14" s="118"/>
      <c r="C14" s="120">
        <v>7.5</v>
      </c>
      <c r="D14" s="120">
        <v>11</v>
      </c>
      <c r="E14" s="120"/>
      <c r="F14" s="120">
        <v>15</v>
      </c>
      <c r="G14" s="120">
        <v>22</v>
      </c>
      <c r="H14" s="121"/>
      <c r="I14" s="122">
        <v>6.1199999999999997E-2</v>
      </c>
      <c r="J14" s="122"/>
      <c r="K14" s="123">
        <v>0</v>
      </c>
      <c r="L14" s="121">
        <v>0</v>
      </c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</row>
    <row r="15" spans="1:46" s="139" customFormat="1" ht="18" customHeight="1" x14ac:dyDescent="0.2">
      <c r="A15" s="118">
        <v>33732</v>
      </c>
      <c r="B15" s="118"/>
      <c r="C15" s="120">
        <v>7.5</v>
      </c>
      <c r="D15" s="120">
        <v>11</v>
      </c>
      <c r="E15" s="120"/>
      <c r="F15" s="120">
        <v>15</v>
      </c>
      <c r="G15" s="120">
        <v>22</v>
      </c>
      <c r="H15" s="121"/>
      <c r="I15" s="122">
        <v>6.1199999999999997E-2</v>
      </c>
      <c r="J15" s="122"/>
      <c r="K15" s="122">
        <v>-7.7999999999999999E-4</v>
      </c>
      <c r="L15" s="121">
        <v>0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</row>
    <row r="16" spans="1:46" s="139" customFormat="1" ht="18" customHeight="1" x14ac:dyDescent="0.2">
      <c r="A16" s="118">
        <v>33970</v>
      </c>
      <c r="B16" s="118"/>
      <c r="C16" s="120">
        <v>7.5</v>
      </c>
      <c r="D16" s="120">
        <v>11.5</v>
      </c>
      <c r="E16" s="120"/>
      <c r="F16" s="120">
        <v>15</v>
      </c>
      <c r="G16" s="120">
        <v>23</v>
      </c>
      <c r="H16" s="121"/>
      <c r="I16" s="122">
        <v>6.2199999999999998E-2</v>
      </c>
      <c r="J16" s="122"/>
      <c r="K16" s="123">
        <v>0</v>
      </c>
      <c r="L16" s="121">
        <v>0</v>
      </c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</row>
    <row r="17" spans="1:46" s="139" customFormat="1" ht="18" customHeight="1" x14ac:dyDescent="0.2">
      <c r="A17" s="118">
        <v>34227</v>
      </c>
      <c r="B17" s="118"/>
      <c r="C17" s="120">
        <v>7.5</v>
      </c>
      <c r="D17" s="120">
        <v>11.5</v>
      </c>
      <c r="E17" s="120"/>
      <c r="F17" s="120">
        <v>15</v>
      </c>
      <c r="G17" s="120">
        <v>23</v>
      </c>
      <c r="H17" s="121"/>
      <c r="I17" s="122">
        <v>6.2199999999999998E-2</v>
      </c>
      <c r="J17" s="122"/>
      <c r="K17" s="122">
        <v>-2.9999999999999997E-4</v>
      </c>
      <c r="L17" s="121">
        <v>0</v>
      </c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</row>
    <row r="18" spans="1:46" s="139" customFormat="1" ht="18" customHeight="1" x14ac:dyDescent="0.2">
      <c r="A18" s="118">
        <v>34276</v>
      </c>
      <c r="B18" s="118"/>
      <c r="C18" s="120">
        <v>7.5</v>
      </c>
      <c r="D18" s="120">
        <v>11.5</v>
      </c>
      <c r="E18" s="120"/>
      <c r="F18" s="120">
        <v>15</v>
      </c>
      <c r="G18" s="120">
        <v>23</v>
      </c>
      <c r="H18" s="121"/>
      <c r="I18" s="122">
        <v>6.2199999999999998E-2</v>
      </c>
      <c r="J18" s="122"/>
      <c r="K18" s="122">
        <v>-6.6E-4</v>
      </c>
      <c r="L18" s="121">
        <v>0</v>
      </c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</row>
    <row r="19" spans="1:46" s="139" customFormat="1" ht="18" customHeight="1" x14ac:dyDescent="0.2">
      <c r="A19" s="118">
        <v>34335</v>
      </c>
      <c r="B19" s="118"/>
      <c r="C19" s="120">
        <v>7.5</v>
      </c>
      <c r="D19" s="120">
        <v>11.5</v>
      </c>
      <c r="E19" s="120"/>
      <c r="F19" s="120">
        <v>15</v>
      </c>
      <c r="G19" s="120">
        <v>23</v>
      </c>
      <c r="H19" s="121"/>
      <c r="I19" s="122">
        <v>6.1600000000000002E-2</v>
      </c>
      <c r="J19" s="122"/>
      <c r="K19" s="123">
        <v>0</v>
      </c>
      <c r="L19" s="121">
        <v>0</v>
      </c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</row>
    <row r="20" spans="1:46" s="139" customFormat="1" ht="18" customHeight="1" x14ac:dyDescent="0.2">
      <c r="A20" s="118">
        <v>34479</v>
      </c>
      <c r="B20" s="118"/>
      <c r="C20" s="120">
        <v>7.5</v>
      </c>
      <c r="D20" s="120">
        <v>11.5</v>
      </c>
      <c r="E20" s="120"/>
      <c r="F20" s="120">
        <v>15</v>
      </c>
      <c r="G20" s="120">
        <v>23</v>
      </c>
      <c r="H20" s="121"/>
      <c r="I20" s="122">
        <v>6.1600000000000002E-2</v>
      </c>
      <c r="J20" s="122"/>
      <c r="K20" s="122">
        <v>-3.8000000000000002E-4</v>
      </c>
      <c r="L20" s="121">
        <v>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</row>
    <row r="21" spans="1:46" s="139" customFormat="1" ht="18" customHeight="1" x14ac:dyDescent="0.2">
      <c r="A21" s="118">
        <v>34700</v>
      </c>
      <c r="B21" s="118"/>
      <c r="C21" s="120">
        <v>7.5</v>
      </c>
      <c r="D21" s="120">
        <v>11.5</v>
      </c>
      <c r="E21" s="120"/>
      <c r="F21" s="120">
        <v>15</v>
      </c>
      <c r="G21" s="120">
        <v>23</v>
      </c>
      <c r="H21" s="121"/>
      <c r="I21" s="122">
        <v>5.9929999999999997E-2</v>
      </c>
      <c r="J21" s="122"/>
      <c r="K21" s="123">
        <v>0</v>
      </c>
      <c r="L21" s="121">
        <v>0</v>
      </c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</row>
    <row r="22" spans="1:46" s="139" customFormat="1" ht="18" customHeight="1" x14ac:dyDescent="0.2">
      <c r="A22" s="118">
        <v>35482</v>
      </c>
      <c r="B22" s="118"/>
      <c r="C22" s="120">
        <v>7.5</v>
      </c>
      <c r="D22" s="120">
        <v>11.5</v>
      </c>
      <c r="E22" s="120"/>
      <c r="F22" s="120">
        <v>15</v>
      </c>
      <c r="G22" s="120">
        <v>23</v>
      </c>
      <c r="H22" s="121"/>
      <c r="I22" s="122">
        <v>5.4699999999999999E-2</v>
      </c>
      <c r="J22" s="122"/>
      <c r="K22" s="123">
        <v>0</v>
      </c>
      <c r="L22" s="121">
        <v>0</v>
      </c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</row>
    <row r="23" spans="1:46" s="139" customFormat="1" ht="18" customHeight="1" x14ac:dyDescent="0.2">
      <c r="A23" s="118">
        <v>36175</v>
      </c>
      <c r="B23" s="118"/>
      <c r="C23" s="120">
        <v>8</v>
      </c>
      <c r="D23" s="120">
        <v>11.5</v>
      </c>
      <c r="E23" s="120"/>
      <c r="F23" s="120">
        <v>16</v>
      </c>
      <c r="G23" s="120">
        <v>23</v>
      </c>
      <c r="H23" s="121"/>
      <c r="I23" s="122">
        <v>5.8599999999999999E-2</v>
      </c>
      <c r="J23" s="122"/>
      <c r="K23" s="123">
        <v>0</v>
      </c>
      <c r="L23" s="121">
        <v>0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</row>
    <row r="24" spans="1:46" s="139" customFormat="1" ht="18" customHeight="1" x14ac:dyDescent="0.2">
      <c r="A24" s="118">
        <v>36526</v>
      </c>
      <c r="B24" s="118"/>
      <c r="C24" s="120">
        <v>8</v>
      </c>
      <c r="D24" s="120">
        <v>11.5</v>
      </c>
      <c r="E24" s="120"/>
      <c r="F24" s="120">
        <v>16</v>
      </c>
      <c r="G24" s="120">
        <v>23</v>
      </c>
      <c r="H24" s="121"/>
      <c r="I24" s="122">
        <v>6.164E-2</v>
      </c>
      <c r="J24" s="122"/>
      <c r="K24" s="123">
        <v>0</v>
      </c>
      <c r="L24" s="121">
        <v>0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</row>
    <row r="25" spans="1:46" s="139" customFormat="1" ht="18" customHeight="1" x14ac:dyDescent="0.2">
      <c r="A25" s="118">
        <v>36892</v>
      </c>
      <c r="B25" s="118"/>
      <c r="C25" s="120">
        <v>20</v>
      </c>
      <c r="D25" s="120">
        <v>35</v>
      </c>
      <c r="E25" s="121"/>
      <c r="F25" s="120">
        <v>40</v>
      </c>
      <c r="G25" s="120">
        <v>70</v>
      </c>
      <c r="H25" s="121"/>
      <c r="I25" s="122">
        <v>6.1440000000000002E-2</v>
      </c>
      <c r="J25" s="121"/>
      <c r="K25" s="121">
        <v>0</v>
      </c>
      <c r="L25" s="121">
        <v>0</v>
      </c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</row>
    <row r="26" spans="1:46" s="139" customFormat="1" ht="18" customHeight="1" x14ac:dyDescent="0.2">
      <c r="A26" s="118">
        <v>37137</v>
      </c>
      <c r="B26" s="118"/>
      <c r="C26" s="120">
        <v>20</v>
      </c>
      <c r="D26" s="120">
        <v>35</v>
      </c>
      <c r="E26" s="121"/>
      <c r="F26" s="120">
        <v>40</v>
      </c>
      <c r="G26" s="120">
        <v>70</v>
      </c>
      <c r="H26" s="121"/>
      <c r="I26" s="122">
        <v>6.1440000000000002E-2</v>
      </c>
      <c r="J26" s="121"/>
      <c r="K26" s="121">
        <v>-5.6999999999999998E-4</v>
      </c>
      <c r="L26" s="121">
        <v>0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</row>
    <row r="27" spans="1:46" s="139" customFormat="1" ht="18" customHeight="1" x14ac:dyDescent="0.2">
      <c r="A27" s="118">
        <v>37233</v>
      </c>
      <c r="B27" s="118"/>
      <c r="C27" s="120">
        <v>20</v>
      </c>
      <c r="D27" s="120">
        <v>35</v>
      </c>
      <c r="E27" s="121"/>
      <c r="F27" s="120">
        <v>40</v>
      </c>
      <c r="G27" s="120">
        <v>70</v>
      </c>
      <c r="H27" s="121"/>
      <c r="I27" s="122">
        <v>6.1440000000000002E-2</v>
      </c>
      <c r="J27" s="121"/>
      <c r="K27" s="121">
        <v>-9.7999999999999997E-4</v>
      </c>
      <c r="L27" s="121">
        <v>0</v>
      </c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</row>
    <row r="28" spans="1:46" s="139" customFormat="1" ht="18" customHeight="1" x14ac:dyDescent="0.2">
      <c r="A28" s="118">
        <v>37257</v>
      </c>
      <c r="B28" s="118"/>
      <c r="C28" s="120">
        <v>20</v>
      </c>
      <c r="D28" s="120">
        <v>35</v>
      </c>
      <c r="E28" s="121"/>
      <c r="F28" s="120">
        <v>40</v>
      </c>
      <c r="G28" s="120">
        <v>70</v>
      </c>
      <c r="H28" s="121"/>
      <c r="I28" s="122">
        <v>6.7100000000000007E-2</v>
      </c>
      <c r="J28" s="121"/>
      <c r="K28" s="121">
        <v>0</v>
      </c>
      <c r="L28" s="121">
        <v>0</v>
      </c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</row>
    <row r="29" spans="1:46" s="139" customFormat="1" ht="18" customHeight="1" x14ac:dyDescent="0.2">
      <c r="A29" s="118">
        <v>37429</v>
      </c>
      <c r="B29" s="118"/>
      <c r="C29" s="120">
        <v>20</v>
      </c>
      <c r="D29" s="120">
        <v>35</v>
      </c>
      <c r="E29" s="121"/>
      <c r="F29" s="120">
        <v>40</v>
      </c>
      <c r="G29" s="120">
        <v>70</v>
      </c>
      <c r="H29" s="121"/>
      <c r="I29" s="122">
        <v>6.7599999999999993E-2</v>
      </c>
      <c r="J29" s="121"/>
      <c r="K29" s="121">
        <v>0</v>
      </c>
      <c r="L29" s="121">
        <v>0</v>
      </c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</row>
    <row r="30" spans="1:46" s="139" customFormat="1" ht="18" customHeight="1" x14ac:dyDescent="0.2">
      <c r="A30" s="118">
        <v>37987</v>
      </c>
      <c r="B30" s="118"/>
      <c r="C30" s="120">
        <v>20</v>
      </c>
      <c r="D30" s="120">
        <v>35</v>
      </c>
      <c r="E30" s="121"/>
      <c r="F30" s="120">
        <v>40</v>
      </c>
      <c r="G30" s="120">
        <v>70</v>
      </c>
      <c r="H30" s="121"/>
      <c r="I30" s="121">
        <v>7.2520000000000001E-2</v>
      </c>
      <c r="J30" s="121"/>
      <c r="K30" s="121">
        <v>0</v>
      </c>
      <c r="L30" s="121">
        <v>0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</row>
    <row r="31" spans="1:46" s="139" customFormat="1" ht="18" customHeight="1" x14ac:dyDescent="0.2">
      <c r="A31" s="118">
        <v>38043</v>
      </c>
      <c r="B31" s="118"/>
      <c r="C31" s="120">
        <v>20</v>
      </c>
      <c r="D31" s="120">
        <v>35</v>
      </c>
      <c r="E31" s="121"/>
      <c r="F31" s="120">
        <v>40</v>
      </c>
      <c r="G31" s="120">
        <v>70</v>
      </c>
      <c r="H31" s="121"/>
      <c r="I31" s="121">
        <v>7.2520000000000001E-2</v>
      </c>
      <c r="J31" s="121"/>
      <c r="K31" s="121">
        <v>-3.1099999999999999E-3</v>
      </c>
      <c r="L31" s="121">
        <v>0</v>
      </c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</row>
    <row r="32" spans="1:46" s="139" customFormat="1" ht="18" customHeight="1" x14ac:dyDescent="0.2">
      <c r="A32" s="118">
        <v>38079</v>
      </c>
      <c r="B32" s="118"/>
      <c r="C32" s="120">
        <v>20</v>
      </c>
      <c r="D32" s="120">
        <v>35</v>
      </c>
      <c r="E32" s="121"/>
      <c r="F32" s="120">
        <v>40</v>
      </c>
      <c r="G32" s="120">
        <v>70</v>
      </c>
      <c r="H32" s="121"/>
      <c r="I32" s="121">
        <v>7.2520000000000001E-2</v>
      </c>
      <c r="J32" s="121"/>
      <c r="K32" s="121">
        <v>0</v>
      </c>
      <c r="L32" s="121">
        <v>7.6000000000000004E-4</v>
      </c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</row>
    <row r="33" spans="1:46" s="139" customFormat="1" ht="18" customHeight="1" x14ac:dyDescent="0.2">
      <c r="A33" s="118">
        <v>38261</v>
      </c>
      <c r="B33" s="118"/>
      <c r="C33" s="120">
        <v>20</v>
      </c>
      <c r="D33" s="120">
        <v>35</v>
      </c>
      <c r="E33" s="121"/>
      <c r="F33" s="120">
        <v>40</v>
      </c>
      <c r="G33" s="120">
        <v>70</v>
      </c>
      <c r="H33" s="121"/>
      <c r="I33" s="121">
        <v>7.2520000000000001E-2</v>
      </c>
      <c r="J33" s="121"/>
      <c r="K33" s="121">
        <v>-2.16E-3</v>
      </c>
      <c r="L33" s="121">
        <v>4.2000000000000002E-4</v>
      </c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</row>
    <row r="34" spans="1:46" s="139" customFormat="1" ht="18" customHeight="1" x14ac:dyDescent="0.2">
      <c r="A34" s="118">
        <v>38292</v>
      </c>
      <c r="B34" s="118"/>
      <c r="C34" s="120">
        <v>20</v>
      </c>
      <c r="D34" s="120">
        <v>35</v>
      </c>
      <c r="E34" s="121"/>
      <c r="F34" s="120">
        <v>40</v>
      </c>
      <c r="G34" s="120">
        <v>70</v>
      </c>
      <c r="H34" s="121"/>
      <c r="I34" s="121">
        <v>7.2520000000000001E-2</v>
      </c>
      <c r="J34" s="121"/>
      <c r="K34" s="121">
        <v>0</v>
      </c>
      <c r="L34" s="121">
        <v>4.2000000000000002E-4</v>
      </c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</row>
    <row r="35" spans="1:46" s="139" customFormat="1" ht="18" customHeight="1" x14ac:dyDescent="0.2">
      <c r="A35" s="118">
        <v>38353</v>
      </c>
      <c r="B35" s="118"/>
      <c r="C35" s="120">
        <v>20</v>
      </c>
      <c r="D35" s="120">
        <v>35</v>
      </c>
      <c r="E35" s="121"/>
      <c r="F35" s="120">
        <v>40</v>
      </c>
      <c r="G35" s="120">
        <v>70</v>
      </c>
      <c r="H35" s="121"/>
      <c r="I35" s="121">
        <v>7.8520000000000006E-2</v>
      </c>
      <c r="J35" s="121"/>
      <c r="K35" s="121">
        <v>0</v>
      </c>
      <c r="L35" s="121">
        <v>0</v>
      </c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</row>
    <row r="36" spans="1:46" s="139" customFormat="1" ht="18" customHeight="1" x14ac:dyDescent="0.2">
      <c r="A36" s="118">
        <v>38718</v>
      </c>
      <c r="B36" s="118"/>
      <c r="C36" s="120">
        <v>30</v>
      </c>
      <c r="D36" s="120">
        <v>45</v>
      </c>
      <c r="E36" s="120"/>
      <c r="F36" s="120">
        <v>60</v>
      </c>
      <c r="G36" s="120">
        <v>90</v>
      </c>
      <c r="H36" s="121"/>
      <c r="I36" s="121">
        <v>8.473E-2</v>
      </c>
      <c r="J36" s="121"/>
      <c r="K36" s="121">
        <v>0</v>
      </c>
      <c r="L36" s="121">
        <v>0</v>
      </c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</row>
    <row r="37" spans="1:46" s="139" customFormat="1" ht="18" customHeight="1" x14ac:dyDescent="0.2">
      <c r="A37" s="118">
        <v>38863</v>
      </c>
      <c r="B37" s="118"/>
      <c r="C37" s="120">
        <v>30</v>
      </c>
      <c r="D37" s="120">
        <v>45</v>
      </c>
      <c r="E37" s="120"/>
      <c r="F37" s="120">
        <v>60</v>
      </c>
      <c r="G37" s="120">
        <v>90</v>
      </c>
      <c r="H37" s="121"/>
      <c r="I37" s="121">
        <v>8.473E-2</v>
      </c>
      <c r="J37" s="121"/>
      <c r="K37" s="121">
        <v>-4.3899999999999998E-3</v>
      </c>
      <c r="L37" s="121">
        <v>0</v>
      </c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</row>
    <row r="38" spans="1:46" s="139" customFormat="1" ht="18" customHeight="1" x14ac:dyDescent="0.2">
      <c r="A38" s="118">
        <v>39022</v>
      </c>
      <c r="B38" s="118"/>
      <c r="C38" s="120">
        <v>30</v>
      </c>
      <c r="D38" s="120">
        <v>45</v>
      </c>
      <c r="E38" s="120"/>
      <c r="F38" s="120">
        <v>60</v>
      </c>
      <c r="G38" s="120">
        <v>90</v>
      </c>
      <c r="H38" s="121"/>
      <c r="I38" s="121">
        <v>8.473E-2</v>
      </c>
      <c r="J38" s="121"/>
      <c r="K38" s="121">
        <v>-8.3199999999999993E-3</v>
      </c>
      <c r="L38" s="121">
        <v>0</v>
      </c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</row>
    <row r="39" spans="1:46" s="139" customFormat="1" ht="18" customHeight="1" x14ac:dyDescent="0.2">
      <c r="A39" s="118">
        <v>39052</v>
      </c>
      <c r="B39" s="118"/>
      <c r="C39" s="120">
        <v>30</v>
      </c>
      <c r="D39" s="120">
        <v>45</v>
      </c>
      <c r="E39" s="120"/>
      <c r="F39" s="120">
        <v>60</v>
      </c>
      <c r="G39" s="120">
        <v>90</v>
      </c>
      <c r="H39" s="121"/>
      <c r="I39" s="121">
        <v>8.473E-2</v>
      </c>
      <c r="J39" s="121"/>
      <c r="K39" s="121">
        <v>-8.3199999999999993E-3</v>
      </c>
      <c r="L39" s="121">
        <v>0</v>
      </c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</row>
    <row r="40" spans="1:46" s="139" customFormat="1" ht="18" customHeight="1" x14ac:dyDescent="0.2">
      <c r="A40" s="118">
        <v>39094</v>
      </c>
      <c r="B40" s="118"/>
      <c r="C40" s="120">
        <v>31.5</v>
      </c>
      <c r="D40" s="120">
        <v>36.5</v>
      </c>
      <c r="E40" s="120"/>
      <c r="F40" s="120">
        <v>63</v>
      </c>
      <c r="G40" s="120">
        <v>73</v>
      </c>
      <c r="H40" s="121"/>
      <c r="I40" s="121">
        <v>9.2319999999999999E-2</v>
      </c>
      <c r="J40" s="121"/>
      <c r="K40" s="121">
        <v>0</v>
      </c>
      <c r="L40" s="121">
        <v>0</v>
      </c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</row>
    <row r="41" spans="1:46" s="139" customFormat="1" ht="18" customHeight="1" x14ac:dyDescent="0.2">
      <c r="A41" s="118" t="s">
        <v>101</v>
      </c>
      <c r="B41" s="118"/>
      <c r="C41" s="120">
        <v>31.5</v>
      </c>
      <c r="D41" s="120">
        <v>36.5</v>
      </c>
      <c r="E41" s="120"/>
      <c r="F41" s="120">
        <v>63</v>
      </c>
      <c r="G41" s="120">
        <v>73</v>
      </c>
      <c r="H41" s="121"/>
      <c r="I41" s="121">
        <v>9.2319999999999999E-2</v>
      </c>
      <c r="J41" s="121"/>
      <c r="K41" s="121">
        <v>-1.5990000000000001E-2</v>
      </c>
      <c r="L41" s="121">
        <v>0</v>
      </c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</row>
    <row r="42" spans="1:46" s="139" customFormat="1" ht="18" customHeight="1" x14ac:dyDescent="0.2">
      <c r="A42" s="118" t="s">
        <v>100</v>
      </c>
      <c r="B42" s="118"/>
      <c r="C42" s="120">
        <v>31.5</v>
      </c>
      <c r="D42" s="120">
        <v>36.5</v>
      </c>
      <c r="E42" s="120"/>
      <c r="F42" s="120">
        <v>63</v>
      </c>
      <c r="G42" s="120">
        <v>73</v>
      </c>
      <c r="H42" s="121"/>
      <c r="I42" s="121">
        <v>9.2319999999999999E-2</v>
      </c>
      <c r="J42" s="121"/>
      <c r="K42" s="121">
        <v>-1.5990000000000001E-2</v>
      </c>
      <c r="L42" s="121">
        <v>0</v>
      </c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</row>
    <row r="43" spans="1:46" s="139" customFormat="1" ht="18" customHeight="1" x14ac:dyDescent="0.2">
      <c r="A43" s="118">
        <v>39189</v>
      </c>
      <c r="B43" s="118"/>
      <c r="C43" s="120">
        <v>31.5</v>
      </c>
      <c r="D43" s="120">
        <v>36.5</v>
      </c>
      <c r="E43" s="120"/>
      <c r="F43" s="120">
        <v>63</v>
      </c>
      <c r="G43" s="120">
        <v>73</v>
      </c>
      <c r="H43" s="121"/>
      <c r="I43" s="121">
        <v>9.2319999999999999E-2</v>
      </c>
      <c r="J43" s="121"/>
      <c r="K43" s="121">
        <v>0</v>
      </c>
      <c r="L43" s="121">
        <v>0</v>
      </c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</row>
    <row r="44" spans="1:46" s="139" customFormat="1" ht="18" customHeight="1" x14ac:dyDescent="0.2">
      <c r="A44" s="118">
        <v>39463</v>
      </c>
      <c r="B44" s="118"/>
      <c r="C44" s="120">
        <v>31.5</v>
      </c>
      <c r="D44" s="120">
        <v>36.5</v>
      </c>
      <c r="E44" s="120"/>
      <c r="F44" s="120">
        <v>63</v>
      </c>
      <c r="G44" s="120">
        <v>73</v>
      </c>
      <c r="H44" s="121"/>
      <c r="I44" s="121">
        <v>9.4899999999999998E-2</v>
      </c>
      <c r="J44" s="121"/>
      <c r="K44" s="121">
        <v>0</v>
      </c>
      <c r="L44" s="121">
        <v>0</v>
      </c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</row>
    <row r="45" spans="1:46" s="139" customFormat="1" ht="18" customHeight="1" x14ac:dyDescent="0.2">
      <c r="A45" s="118">
        <v>39529</v>
      </c>
      <c r="B45" s="118"/>
      <c r="C45" s="120">
        <v>31.5</v>
      </c>
      <c r="D45" s="120">
        <v>36.5</v>
      </c>
      <c r="E45" s="120"/>
      <c r="F45" s="120">
        <v>63</v>
      </c>
      <c r="G45" s="120">
        <v>73</v>
      </c>
      <c r="H45" s="121"/>
      <c r="I45" s="121">
        <v>9.4899999999999998E-2</v>
      </c>
      <c r="J45" s="121"/>
      <c r="K45" s="121">
        <v>0</v>
      </c>
      <c r="L45" s="121">
        <v>2.6700000000000001E-3</v>
      </c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</row>
    <row r="46" spans="1:46" s="139" customFormat="1" ht="18" customHeight="1" x14ac:dyDescent="0.2">
      <c r="A46" s="118">
        <v>39633</v>
      </c>
      <c r="B46" s="118"/>
      <c r="C46" s="120">
        <v>31.5</v>
      </c>
      <c r="D46" s="120">
        <v>36.5</v>
      </c>
      <c r="E46" s="120"/>
      <c r="F46" s="120">
        <v>63</v>
      </c>
      <c r="G46" s="120">
        <v>73</v>
      </c>
      <c r="H46" s="121"/>
      <c r="I46" s="121">
        <v>9.4899999999999998E-2</v>
      </c>
      <c r="J46" s="121"/>
      <c r="K46" s="121">
        <v>0</v>
      </c>
      <c r="L46" s="121">
        <v>4.3499999999999997E-3</v>
      </c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</row>
    <row r="47" spans="1:46" s="139" customFormat="1" ht="18" customHeight="1" x14ac:dyDescent="0.2">
      <c r="A47" s="118">
        <v>39814</v>
      </c>
      <c r="B47" s="118"/>
      <c r="C47" s="120">
        <v>15</v>
      </c>
      <c r="D47" s="120">
        <v>19</v>
      </c>
      <c r="E47" s="120"/>
      <c r="F47" s="120">
        <v>30</v>
      </c>
      <c r="G47" s="120">
        <v>38</v>
      </c>
      <c r="H47" s="121"/>
      <c r="I47" s="121">
        <v>0.10002</v>
      </c>
      <c r="J47" s="121"/>
      <c r="K47" s="121">
        <v>0</v>
      </c>
      <c r="L47" s="121">
        <v>0</v>
      </c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</row>
    <row r="48" spans="1:46" s="139" customFormat="1" ht="18" customHeight="1" x14ac:dyDescent="0.2">
      <c r="A48" s="118">
        <v>39873</v>
      </c>
      <c r="B48" s="118"/>
      <c r="C48" s="120">
        <v>15</v>
      </c>
      <c r="D48" s="120">
        <v>19</v>
      </c>
      <c r="E48" s="120"/>
      <c r="F48" s="120">
        <v>30</v>
      </c>
      <c r="G48" s="120">
        <v>38</v>
      </c>
      <c r="H48" s="121"/>
      <c r="I48" s="121">
        <v>0.10002</v>
      </c>
      <c r="J48" s="121"/>
      <c r="K48" s="121">
        <v>-5.3400000000000001E-3</v>
      </c>
      <c r="L48" s="121">
        <v>0</v>
      </c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</row>
    <row r="49" spans="1:46" s="139" customFormat="1" ht="18" customHeight="1" x14ac:dyDescent="0.2">
      <c r="A49" s="118">
        <v>39904</v>
      </c>
      <c r="B49" s="118"/>
      <c r="C49" s="120">
        <v>15</v>
      </c>
      <c r="D49" s="120">
        <v>19</v>
      </c>
      <c r="E49" s="120"/>
      <c r="F49" s="120">
        <v>30</v>
      </c>
      <c r="G49" s="120">
        <v>38</v>
      </c>
      <c r="H49" s="121"/>
      <c r="I49" s="121">
        <v>0.10002</v>
      </c>
      <c r="J49" s="121"/>
      <c r="K49" s="121">
        <v>0</v>
      </c>
      <c r="L49" s="121">
        <v>0</v>
      </c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</row>
    <row r="50" spans="1:46" s="139" customFormat="1" ht="18" customHeight="1" x14ac:dyDescent="0.2">
      <c r="A50" s="118">
        <v>40179</v>
      </c>
      <c r="B50" s="118"/>
      <c r="C50" s="120">
        <v>15</v>
      </c>
      <c r="D50" s="120">
        <v>19</v>
      </c>
      <c r="E50" s="120"/>
      <c r="F50" s="120">
        <v>30</v>
      </c>
      <c r="G50" s="120">
        <v>38</v>
      </c>
      <c r="H50" s="121"/>
      <c r="I50" s="121">
        <v>0.10274999999999999</v>
      </c>
      <c r="J50" s="121"/>
      <c r="K50" s="121">
        <v>-1.65E-3</v>
      </c>
      <c r="L50" s="121">
        <v>0</v>
      </c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</row>
    <row r="51" spans="1:46" s="139" customFormat="1" ht="18" customHeight="1" x14ac:dyDescent="0.2">
      <c r="A51" s="118">
        <v>40269</v>
      </c>
      <c r="B51" s="118"/>
      <c r="C51" s="120">
        <v>15</v>
      </c>
      <c r="D51" s="120">
        <v>19</v>
      </c>
      <c r="E51" s="120"/>
      <c r="F51" s="120">
        <v>30</v>
      </c>
      <c r="G51" s="120">
        <v>38</v>
      </c>
      <c r="H51" s="121"/>
      <c r="I51" s="121">
        <v>0.10274999999999999</v>
      </c>
      <c r="J51" s="121"/>
      <c r="K51" s="121">
        <v>-1.436E-2</v>
      </c>
      <c r="L51" s="121">
        <v>0</v>
      </c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</row>
    <row r="52" spans="1:46" s="139" customFormat="1" ht="18" customHeight="1" x14ac:dyDescent="0.2">
      <c r="A52" s="118">
        <v>40299</v>
      </c>
      <c r="B52" s="118"/>
      <c r="C52" s="120">
        <v>15</v>
      </c>
      <c r="D52" s="120">
        <v>19</v>
      </c>
      <c r="E52" s="120"/>
      <c r="F52" s="120">
        <v>30</v>
      </c>
      <c r="G52" s="120">
        <v>38</v>
      </c>
      <c r="H52" s="121"/>
      <c r="I52" s="121">
        <v>0.10274999999999999</v>
      </c>
      <c r="J52" s="121"/>
      <c r="K52" s="121">
        <v>-1.65E-3</v>
      </c>
      <c r="L52" s="121">
        <v>0</v>
      </c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</row>
    <row r="53" spans="1:46" s="139" customFormat="1" ht="18" customHeight="1" x14ac:dyDescent="0.2">
      <c r="A53" s="118">
        <v>40544</v>
      </c>
      <c r="B53" s="118"/>
      <c r="C53" s="120">
        <v>15</v>
      </c>
      <c r="D53" s="120">
        <v>19</v>
      </c>
      <c r="E53" s="120"/>
      <c r="F53" s="120">
        <v>30</v>
      </c>
      <c r="G53" s="120">
        <v>38</v>
      </c>
      <c r="H53" s="121"/>
      <c r="I53" s="121">
        <v>0.10274999999999999</v>
      </c>
      <c r="J53" s="121"/>
      <c r="K53" s="121">
        <v>0</v>
      </c>
      <c r="L53" s="121">
        <v>0</v>
      </c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</row>
    <row r="54" spans="1:46" s="139" customFormat="1" ht="18" customHeight="1" x14ac:dyDescent="0.2">
      <c r="A54" s="118">
        <v>40557</v>
      </c>
      <c r="B54" s="118"/>
      <c r="C54" s="120">
        <v>15</v>
      </c>
      <c r="D54" s="120">
        <v>19</v>
      </c>
      <c r="E54" s="120"/>
      <c r="F54" s="120">
        <v>30</v>
      </c>
      <c r="G54" s="120">
        <v>38</v>
      </c>
      <c r="H54" s="121"/>
      <c r="I54" s="121">
        <v>0.10471999999999999</v>
      </c>
      <c r="J54" s="121"/>
      <c r="K54" s="121">
        <v>-1.48E-3</v>
      </c>
      <c r="L54" s="121">
        <v>0</v>
      </c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</row>
    <row r="55" spans="1:46" s="139" customFormat="1" ht="35.1" customHeight="1" x14ac:dyDescent="0.2">
      <c r="A55" s="126" t="s">
        <v>138</v>
      </c>
      <c r="B55" s="118"/>
      <c r="C55" s="120">
        <v>15</v>
      </c>
      <c r="D55" s="120">
        <v>19</v>
      </c>
      <c r="E55" s="120"/>
      <c r="F55" s="120">
        <v>30</v>
      </c>
      <c r="G55" s="120">
        <v>38</v>
      </c>
      <c r="H55" s="121"/>
      <c r="I55" s="121">
        <v>0.10471999999999999</v>
      </c>
      <c r="J55" s="121"/>
      <c r="K55" s="121">
        <v>-1.5100000000000001E-3</v>
      </c>
      <c r="L55" s="121">
        <v>0</v>
      </c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</row>
    <row r="56" spans="1:46" s="139" customFormat="1" ht="18" customHeight="1" x14ac:dyDescent="0.2">
      <c r="A56" s="118">
        <v>40909</v>
      </c>
      <c r="B56" s="118"/>
      <c r="C56" s="120">
        <v>15</v>
      </c>
      <c r="D56" s="120">
        <v>19</v>
      </c>
      <c r="E56" s="120"/>
      <c r="F56" s="120">
        <v>30</v>
      </c>
      <c r="G56" s="120">
        <v>38</v>
      </c>
      <c r="H56" s="121"/>
      <c r="I56" s="121">
        <v>0.10324</v>
      </c>
      <c r="J56" s="121"/>
      <c r="K56" s="121">
        <v>0</v>
      </c>
      <c r="L56" s="121">
        <v>0</v>
      </c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</row>
    <row r="57" spans="1:46" s="139" customFormat="1" ht="18" customHeight="1" x14ac:dyDescent="0.2">
      <c r="A57" s="118">
        <v>41640</v>
      </c>
      <c r="B57" s="118"/>
      <c r="C57" s="120">
        <v>31.5</v>
      </c>
      <c r="D57" s="120">
        <v>36.5</v>
      </c>
      <c r="E57" s="120"/>
      <c r="F57" s="120">
        <v>63</v>
      </c>
      <c r="G57" s="120">
        <v>73</v>
      </c>
      <c r="H57" s="121"/>
      <c r="I57" s="122">
        <v>0.1</v>
      </c>
      <c r="J57" s="121"/>
      <c r="K57" s="121">
        <v>0</v>
      </c>
      <c r="L57" s="121">
        <v>0</v>
      </c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</row>
    <row r="58" spans="1:46" s="139" customFormat="1" ht="18" customHeight="1" x14ac:dyDescent="0.2">
      <c r="A58" s="118">
        <v>41852</v>
      </c>
      <c r="B58" s="118"/>
      <c r="C58" s="120">
        <v>31.5</v>
      </c>
      <c r="D58" s="120">
        <v>36.5</v>
      </c>
      <c r="E58" s="120"/>
      <c r="F58" s="120">
        <v>63</v>
      </c>
      <c r="G58" s="120">
        <v>73</v>
      </c>
      <c r="H58" s="121"/>
      <c r="I58" s="122">
        <v>0.1</v>
      </c>
      <c r="J58" s="121"/>
      <c r="K58" s="121">
        <v>-8.8699999999999994E-3</v>
      </c>
      <c r="L58" s="121">
        <v>0</v>
      </c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</row>
    <row r="59" spans="1:46" s="139" customFormat="1" ht="18" customHeight="1" x14ac:dyDescent="0.2">
      <c r="A59" s="118">
        <v>41883</v>
      </c>
      <c r="B59" s="118"/>
      <c r="C59" s="120">
        <v>31.5</v>
      </c>
      <c r="D59" s="120">
        <v>36.5</v>
      </c>
      <c r="E59" s="120"/>
      <c r="F59" s="120">
        <v>63</v>
      </c>
      <c r="G59" s="120">
        <v>73</v>
      </c>
      <c r="H59" s="121"/>
      <c r="I59" s="122">
        <v>0.1</v>
      </c>
      <c r="J59" s="121"/>
      <c r="K59" s="121">
        <v>0</v>
      </c>
      <c r="L59" s="121">
        <v>0</v>
      </c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</row>
    <row r="60" spans="1:46" s="139" customFormat="1" ht="18" customHeight="1" x14ac:dyDescent="0.2">
      <c r="A60" s="118">
        <v>42005</v>
      </c>
      <c r="B60" s="118"/>
      <c r="C60" s="120">
        <v>63</v>
      </c>
      <c r="D60" s="120">
        <v>100.8</v>
      </c>
      <c r="E60" s="120"/>
      <c r="F60" s="120">
        <v>126</v>
      </c>
      <c r="G60" s="120">
        <v>201.6</v>
      </c>
      <c r="H60" s="121"/>
      <c r="I60" s="122">
        <v>9.7229999999999997E-2</v>
      </c>
      <c r="J60" s="121"/>
      <c r="K60" s="121">
        <v>0</v>
      </c>
      <c r="L60" s="121">
        <v>0</v>
      </c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</row>
    <row r="61" spans="1:46" s="139" customFormat="1" ht="18" customHeight="1" x14ac:dyDescent="0.2">
      <c r="A61" s="118">
        <v>42370</v>
      </c>
      <c r="B61" s="118"/>
      <c r="C61" s="120">
        <v>63</v>
      </c>
      <c r="D61" s="120">
        <v>100.8</v>
      </c>
      <c r="E61" s="120"/>
      <c r="F61" s="120">
        <v>126</v>
      </c>
      <c r="G61" s="120">
        <v>201.6</v>
      </c>
      <c r="H61" s="121"/>
      <c r="I61" s="122">
        <v>9.4619999999999996E-2</v>
      </c>
      <c r="J61" s="121"/>
      <c r="K61" s="121">
        <v>0</v>
      </c>
      <c r="L61" s="121">
        <v>0</v>
      </c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</row>
    <row r="62" spans="1:46" s="139" customFormat="1" ht="18" customHeight="1" x14ac:dyDescent="0.2">
      <c r="A62" s="118">
        <v>42583</v>
      </c>
      <c r="B62" s="118"/>
      <c r="C62" s="120">
        <v>63</v>
      </c>
      <c r="D62" s="120">
        <v>100.8</v>
      </c>
      <c r="E62" s="120"/>
      <c r="F62" s="120">
        <v>126</v>
      </c>
      <c r="G62" s="120">
        <v>201.6</v>
      </c>
      <c r="H62" s="121"/>
      <c r="I62" s="122">
        <v>9.4619999999999996E-2</v>
      </c>
      <c r="J62" s="121"/>
      <c r="K62" s="121">
        <v>-1.745E-2</v>
      </c>
      <c r="L62" s="121">
        <v>0</v>
      </c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</row>
    <row r="63" spans="1:46" s="139" customFormat="1" ht="18" customHeight="1" x14ac:dyDescent="0.2">
      <c r="A63" s="118">
        <v>42614</v>
      </c>
      <c r="B63" s="118"/>
      <c r="C63" s="120">
        <v>63</v>
      </c>
      <c r="D63" s="120">
        <v>100.8</v>
      </c>
      <c r="E63" s="120"/>
      <c r="F63" s="120">
        <v>126</v>
      </c>
      <c r="G63" s="120">
        <v>201.6</v>
      </c>
      <c r="H63" s="121"/>
      <c r="I63" s="122">
        <v>9.4619999999999996E-2</v>
      </c>
      <c r="J63" s="121"/>
      <c r="K63" s="121">
        <v>0</v>
      </c>
      <c r="L63" s="121">
        <v>0</v>
      </c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</row>
    <row r="64" spans="1:46" ht="18" customHeight="1" x14ac:dyDescent="0.2">
      <c r="A64" s="118">
        <v>42736</v>
      </c>
      <c r="B64" s="118"/>
      <c r="C64" s="120">
        <v>63</v>
      </c>
      <c r="D64" s="120">
        <v>100.8</v>
      </c>
      <c r="E64" s="120"/>
      <c r="F64" s="120">
        <v>126</v>
      </c>
      <c r="G64" s="120">
        <v>201.6</v>
      </c>
      <c r="H64" s="121"/>
      <c r="I64" s="122">
        <v>9.4769999999999993E-2</v>
      </c>
      <c r="J64" s="121"/>
      <c r="K64" s="121">
        <v>-4.4000000000000002E-4</v>
      </c>
      <c r="L64" s="121">
        <v>0</v>
      </c>
    </row>
    <row r="65" spans="1:13" ht="18" customHeight="1" x14ac:dyDescent="0.2">
      <c r="A65" s="118">
        <v>43101</v>
      </c>
      <c r="B65" s="118"/>
      <c r="C65" s="120">
        <v>63</v>
      </c>
      <c r="D65" s="120">
        <v>100.8</v>
      </c>
      <c r="E65" s="120"/>
      <c r="F65" s="120">
        <v>126</v>
      </c>
      <c r="G65" s="120">
        <v>201.6</v>
      </c>
      <c r="H65" s="121"/>
      <c r="I65" s="122">
        <v>9.4769999999999993E-2</v>
      </c>
      <c r="J65" s="121"/>
      <c r="K65" s="121">
        <v>3.0000000000000001E-5</v>
      </c>
      <c r="L65" s="121">
        <v>0</v>
      </c>
    </row>
    <row r="66" spans="1:13" ht="18" customHeight="1" x14ac:dyDescent="0.2">
      <c r="A66" s="118">
        <v>43313</v>
      </c>
      <c r="B66" s="118"/>
      <c r="C66" s="120">
        <v>63</v>
      </c>
      <c r="D66" s="120">
        <v>100.8</v>
      </c>
      <c r="E66" s="120"/>
      <c r="F66" s="120">
        <v>126</v>
      </c>
      <c r="G66" s="120">
        <v>201.6</v>
      </c>
      <c r="H66" s="121"/>
      <c r="I66" s="122">
        <v>9.4769999999999993E-2</v>
      </c>
      <c r="J66" s="121"/>
      <c r="K66" s="121">
        <v>-3.0000000000000001E-5</v>
      </c>
      <c r="L66" s="121">
        <v>0</v>
      </c>
    </row>
    <row r="67" spans="1:13" ht="18" customHeight="1" x14ac:dyDescent="0.2">
      <c r="A67" s="118">
        <v>43344</v>
      </c>
      <c r="B67" s="118"/>
      <c r="C67" s="120">
        <v>63</v>
      </c>
      <c r="D67" s="120">
        <v>100.8</v>
      </c>
      <c r="E67" s="120"/>
      <c r="F67" s="120">
        <v>126</v>
      </c>
      <c r="G67" s="120">
        <v>201.6</v>
      </c>
      <c r="H67" s="121"/>
      <c r="I67" s="122">
        <v>9.4769999999999993E-2</v>
      </c>
      <c r="J67" s="121"/>
      <c r="K67" s="121">
        <v>3.0000000000000001E-5</v>
      </c>
      <c r="L67" s="121">
        <v>0</v>
      </c>
    </row>
    <row r="68" spans="1:13" ht="18" customHeight="1" x14ac:dyDescent="0.2">
      <c r="A68" s="118">
        <v>43466</v>
      </c>
      <c r="B68" s="118"/>
      <c r="C68" s="120">
        <v>63</v>
      </c>
      <c r="D68" s="120">
        <v>100.8</v>
      </c>
      <c r="E68" s="120"/>
      <c r="F68" s="120">
        <v>126</v>
      </c>
      <c r="G68" s="120">
        <v>201.6</v>
      </c>
      <c r="H68" s="121"/>
      <c r="I68" s="122">
        <v>9.4769999999999993E-2</v>
      </c>
      <c r="J68" s="121"/>
      <c r="K68" s="121">
        <v>-1.75E-3</v>
      </c>
      <c r="L68" s="121">
        <v>0</v>
      </c>
    </row>
    <row r="69" spans="1:13" ht="18" customHeight="1" x14ac:dyDescent="0.2">
      <c r="A69" s="118">
        <v>43831</v>
      </c>
      <c r="B69" s="118"/>
      <c r="C69" s="120">
        <v>63</v>
      </c>
      <c r="D69" s="120">
        <v>100.8</v>
      </c>
      <c r="E69" s="120"/>
      <c r="F69" s="120">
        <v>126</v>
      </c>
      <c r="G69" s="120">
        <v>201.6</v>
      </c>
      <c r="H69" s="121"/>
      <c r="I69" s="122">
        <v>9.3030000000000002E-2</v>
      </c>
      <c r="J69" s="121"/>
      <c r="K69" s="251">
        <v>0</v>
      </c>
      <c r="L69" s="121">
        <v>0</v>
      </c>
    </row>
    <row r="70" spans="1:13" ht="18" customHeight="1" x14ac:dyDescent="0.2">
      <c r="A70" s="118">
        <v>44197</v>
      </c>
      <c r="B70" s="118"/>
      <c r="C70" s="120">
        <v>63</v>
      </c>
      <c r="D70" s="120">
        <v>100.8</v>
      </c>
      <c r="E70" s="120"/>
      <c r="F70" s="120">
        <v>126</v>
      </c>
      <c r="G70" s="120">
        <v>201.6</v>
      </c>
      <c r="H70" s="121"/>
      <c r="I70" s="122">
        <v>9.5570000000000002E-2</v>
      </c>
      <c r="J70" s="121"/>
      <c r="K70" s="121">
        <v>1.2199999999999999E-3</v>
      </c>
      <c r="L70" s="121">
        <v>0</v>
      </c>
    </row>
    <row r="71" spans="1:13" ht="18" customHeight="1" x14ac:dyDescent="0.2">
      <c r="A71" s="118">
        <v>44562</v>
      </c>
      <c r="B71" s="118"/>
      <c r="C71" s="120">
        <v>63</v>
      </c>
      <c r="D71" s="120">
        <v>100.8</v>
      </c>
      <c r="E71" s="120"/>
      <c r="F71" s="120">
        <v>126</v>
      </c>
      <c r="G71" s="120">
        <v>201.6</v>
      </c>
      <c r="H71" s="121"/>
      <c r="I71" s="122">
        <v>9.5570000000000002E-2</v>
      </c>
      <c r="J71" s="121"/>
      <c r="K71" s="121">
        <v>6.1199999999999996E-3</v>
      </c>
      <c r="L71" s="121">
        <v>0</v>
      </c>
    </row>
    <row r="73" spans="1:13" x14ac:dyDescent="0.2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</row>
    <row r="74" spans="1:13" ht="24" customHeight="1" x14ac:dyDescent="0.25">
      <c r="C74" s="206" t="s">
        <v>8</v>
      </c>
      <c r="D74" s="206"/>
      <c r="E74" s="206"/>
      <c r="F74" s="206"/>
      <c r="G74" s="206"/>
      <c r="I74" s="115" t="s">
        <v>2</v>
      </c>
      <c r="J74" s="115"/>
      <c r="K74" s="206" t="s">
        <v>89</v>
      </c>
      <c r="L74" s="206"/>
    </row>
    <row r="75" spans="1:13" ht="24" customHeight="1" x14ac:dyDescent="0.25">
      <c r="A75" s="114" t="s">
        <v>9</v>
      </c>
      <c r="B75" s="114"/>
      <c r="C75" s="207" t="s">
        <v>48</v>
      </c>
      <c r="D75" s="207"/>
      <c r="E75" s="114"/>
      <c r="F75" s="207" t="s">
        <v>4</v>
      </c>
      <c r="G75" s="207"/>
      <c r="I75" s="115" t="s">
        <v>1</v>
      </c>
      <c r="K75" s="215" t="s">
        <v>3</v>
      </c>
      <c r="L75" s="216"/>
    </row>
    <row r="76" spans="1:13" ht="24" customHeight="1" x14ac:dyDescent="0.2">
      <c r="A76" s="114" t="s">
        <v>10</v>
      </c>
      <c r="B76" s="114"/>
      <c r="C76" s="114" t="s">
        <v>11</v>
      </c>
      <c r="D76" s="114" t="s">
        <v>12</v>
      </c>
      <c r="E76" s="114"/>
      <c r="F76" s="114" t="s">
        <v>11</v>
      </c>
      <c r="G76" s="114" t="s">
        <v>12</v>
      </c>
      <c r="K76" s="114" t="s">
        <v>90</v>
      </c>
      <c r="L76" s="112" t="s">
        <v>1</v>
      </c>
    </row>
    <row r="77" spans="1:13" ht="24" customHeight="1" x14ac:dyDescent="0.25">
      <c r="C77" s="252" t="s">
        <v>156</v>
      </c>
      <c r="D77" s="253"/>
      <c r="E77" s="141"/>
      <c r="F77" s="252" t="s">
        <v>156</v>
      </c>
      <c r="G77" s="253"/>
    </row>
    <row r="78" spans="1:13" ht="24" customHeight="1" x14ac:dyDescent="0.2">
      <c r="A78" s="118">
        <v>44927</v>
      </c>
      <c r="B78" s="118"/>
      <c r="C78" s="122">
        <v>2.0712000000000002</v>
      </c>
      <c r="D78" s="122">
        <v>3.3140000000000001</v>
      </c>
      <c r="F78" s="122">
        <v>4.1425000000000001</v>
      </c>
      <c r="G78" s="122">
        <v>6.6279000000000003</v>
      </c>
      <c r="H78" s="122"/>
      <c r="I78" s="122">
        <v>0.11674</v>
      </c>
      <c r="J78" s="122"/>
      <c r="K78" s="251">
        <v>0</v>
      </c>
      <c r="L78" s="121">
        <v>0</v>
      </c>
    </row>
    <row r="79" spans="1:13" ht="24" customHeight="1" x14ac:dyDescent="0.2">
      <c r="A79" s="118">
        <v>45292</v>
      </c>
      <c r="B79" s="118"/>
      <c r="C79" s="122">
        <v>2.0712000000000002</v>
      </c>
      <c r="D79" s="122">
        <v>3.3140000000000001</v>
      </c>
      <c r="F79" s="122">
        <v>4.1425000000000001</v>
      </c>
      <c r="G79" s="122">
        <v>6.6279000000000003</v>
      </c>
      <c r="H79" s="122"/>
      <c r="I79" s="122">
        <v>0.11225</v>
      </c>
      <c r="J79" s="122"/>
      <c r="K79" s="251">
        <v>0</v>
      </c>
      <c r="L79" s="121">
        <v>0</v>
      </c>
    </row>
    <row r="80" spans="1:13" ht="24" customHeight="1" x14ac:dyDescent="0.2">
      <c r="A80" s="118">
        <v>45658</v>
      </c>
      <c r="C80" s="122">
        <v>2.0712000000000002</v>
      </c>
      <c r="D80" s="122">
        <v>3.3140000000000001</v>
      </c>
      <c r="F80" s="122">
        <v>4.1425000000000001</v>
      </c>
      <c r="G80" s="122">
        <v>6.6279000000000003</v>
      </c>
      <c r="H80" s="122"/>
      <c r="I80" s="122">
        <v>0.11351</v>
      </c>
      <c r="J80" s="122"/>
      <c r="K80" s="251">
        <v>0</v>
      </c>
      <c r="L80" s="121">
        <v>0</v>
      </c>
    </row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</sheetData>
  <mergeCells count="16">
    <mergeCell ref="C77:D77"/>
    <mergeCell ref="F77:G77"/>
    <mergeCell ref="A1:L1"/>
    <mergeCell ref="A2:L2"/>
    <mergeCell ref="A5:L5"/>
    <mergeCell ref="C9:D9"/>
    <mergeCell ref="F9:G9"/>
    <mergeCell ref="C8:G8"/>
    <mergeCell ref="K7:L7"/>
    <mergeCell ref="K8:L8"/>
    <mergeCell ref="A4:L4"/>
    <mergeCell ref="K74:L74"/>
    <mergeCell ref="C74:G74"/>
    <mergeCell ref="C75:D75"/>
    <mergeCell ref="F75:G75"/>
    <mergeCell ref="K75:L75"/>
  </mergeCells>
  <phoneticPr fontId="0" type="noConversion"/>
  <printOptions horizontalCentered="1"/>
  <pageMargins left="0.75" right="0.75" top="1" bottom="1" header="0.5" footer="0.5"/>
  <pageSetup scale="4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B175"/>
  <sheetViews>
    <sheetView zoomScale="64" zoomScaleNormal="64" workbookViewId="0">
      <pane ySplit="11" topLeftCell="A12" activePane="bottomLeft" state="frozen"/>
      <selection pane="bottomLeft" activeCell="A12" sqref="A12"/>
    </sheetView>
  </sheetViews>
  <sheetFormatPr defaultRowHeight="12.75" x14ac:dyDescent="0.2"/>
  <cols>
    <col min="1" max="1" width="11.28515625" style="10" bestFit="1" customWidth="1"/>
    <col min="2" max="2" width="3.7109375" style="10" customWidth="1"/>
    <col min="3" max="4" width="9.28515625" style="10" bestFit="1" customWidth="1"/>
    <col min="5" max="5" width="3.7109375" style="10" customWidth="1"/>
    <col min="6" max="7" width="9.28515625" style="10" bestFit="1" customWidth="1"/>
    <col min="8" max="8" width="3.7109375" style="10" customWidth="1"/>
    <col min="9" max="9" width="8.85546875" style="10" customWidth="1"/>
    <col min="10" max="10" width="3.7109375" style="10" customWidth="1"/>
    <col min="11" max="11" width="8.85546875" style="10" customWidth="1"/>
    <col min="12" max="12" width="3.7109375" style="10" customWidth="1"/>
    <col min="13" max="13" width="15" style="10" bestFit="1" customWidth="1"/>
    <col min="14" max="22" width="9.140625" style="10"/>
    <col min="23" max="23" width="2.85546875" style="10" customWidth="1"/>
    <col min="24" max="28" width="9.140625" style="10"/>
    <col min="29" max="29" width="4" style="10" customWidth="1"/>
    <col min="30" max="30" width="10.85546875" style="10" bestFit="1" customWidth="1"/>
    <col min="31" max="34" width="9.140625" style="10"/>
    <col min="35" max="35" width="9.85546875" style="10" customWidth="1"/>
    <col min="36" max="36" width="4.7109375" style="10" customWidth="1"/>
    <col min="37" max="40" width="9.140625" style="10"/>
    <col min="41" max="41" width="10.42578125" style="10" customWidth="1"/>
    <col min="42" max="54" width="9.140625" style="10"/>
  </cols>
  <sheetData>
    <row r="1" spans="1:54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54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54" ht="13.5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54" ht="16.5" thickBot="1" x14ac:dyDescent="0.3">
      <c r="A4" s="202" t="s">
        <v>94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54" x14ac:dyDescent="0.2">
      <c r="A5" s="210" t="s">
        <v>36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5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1"/>
    </row>
    <row r="7" spans="1:54" x14ac:dyDescent="0.2">
      <c r="A7" s="11"/>
      <c r="B7" s="11"/>
      <c r="C7" s="11"/>
      <c r="D7" s="11"/>
      <c r="E7" s="11"/>
      <c r="F7" s="11"/>
      <c r="G7" s="11"/>
      <c r="H7" s="11"/>
      <c r="I7" s="2" t="s">
        <v>2</v>
      </c>
      <c r="K7" s="2" t="s">
        <v>19</v>
      </c>
      <c r="L7" s="2"/>
      <c r="M7" s="200" t="s">
        <v>89</v>
      </c>
      <c r="N7" s="200"/>
    </row>
    <row r="8" spans="1:54" ht="13.5" thickBot="1" x14ac:dyDescent="0.25">
      <c r="A8" s="11"/>
      <c r="B8" s="11"/>
      <c r="C8" s="212" t="s">
        <v>8</v>
      </c>
      <c r="D8" s="212"/>
      <c r="E8" s="212"/>
      <c r="F8" s="212"/>
      <c r="G8" s="212"/>
      <c r="H8" s="11"/>
      <c r="I8" s="8" t="s">
        <v>1</v>
      </c>
      <c r="J8" s="2"/>
      <c r="K8" s="8" t="s">
        <v>1</v>
      </c>
      <c r="L8" s="2"/>
      <c r="M8" s="212" t="s">
        <v>3</v>
      </c>
      <c r="N8" s="212"/>
    </row>
    <row r="9" spans="1:54" x14ac:dyDescent="0.2">
      <c r="A9" s="11" t="s">
        <v>9</v>
      </c>
      <c r="B9" s="11"/>
      <c r="C9" s="211" t="s">
        <v>48</v>
      </c>
      <c r="D9" s="211"/>
      <c r="E9" s="11"/>
      <c r="F9" s="211" t="s">
        <v>4</v>
      </c>
      <c r="G9" s="211"/>
      <c r="H9" s="11"/>
      <c r="J9" s="2"/>
      <c r="L9" s="11"/>
      <c r="M9" s="7"/>
      <c r="N9" s="11"/>
    </row>
    <row r="10" spans="1:54" x14ac:dyDescent="0.2">
      <c r="A10" s="13" t="s">
        <v>10</v>
      </c>
      <c r="B10" s="3"/>
      <c r="C10" s="13" t="s">
        <v>11</v>
      </c>
      <c r="D10" s="13" t="s">
        <v>12</v>
      </c>
      <c r="E10" s="3"/>
      <c r="F10" s="13" t="s">
        <v>11</v>
      </c>
      <c r="G10" s="13" t="s">
        <v>12</v>
      </c>
      <c r="H10" s="11"/>
      <c r="I10" s="11"/>
      <c r="J10" s="11"/>
      <c r="K10" s="11"/>
      <c r="L10" s="11"/>
      <c r="M10" s="13" t="s">
        <v>90</v>
      </c>
      <c r="N10" s="13" t="s">
        <v>1</v>
      </c>
    </row>
    <row r="11" spans="1:54" x14ac:dyDescent="0.2">
      <c r="A11" s="3"/>
      <c r="B11" s="3"/>
      <c r="C11" s="3"/>
      <c r="D11" s="3"/>
      <c r="E11" s="3"/>
      <c r="F11" s="3"/>
      <c r="G11" s="3"/>
      <c r="H11" s="11"/>
      <c r="I11" s="11"/>
      <c r="J11" s="11"/>
      <c r="K11" s="11"/>
      <c r="L11" s="11"/>
      <c r="M11" s="11"/>
      <c r="N11" s="11"/>
    </row>
    <row r="12" spans="1:54" s="6" customFormat="1" ht="18" customHeight="1" x14ac:dyDescent="0.2">
      <c r="A12" s="22">
        <v>32874</v>
      </c>
      <c r="B12" s="22"/>
      <c r="C12" s="5">
        <v>7.5</v>
      </c>
      <c r="D12" s="5">
        <v>10.5</v>
      </c>
      <c r="E12" s="5"/>
      <c r="F12" s="5">
        <v>15</v>
      </c>
      <c r="G12" s="5">
        <v>21</v>
      </c>
      <c r="H12" s="18"/>
      <c r="I12" s="19">
        <v>3.5999999999999997E-2</v>
      </c>
      <c r="J12" s="19"/>
      <c r="K12" s="5">
        <v>5</v>
      </c>
      <c r="L12" s="5"/>
      <c r="M12" s="23">
        <v>0</v>
      </c>
      <c r="N12" s="18">
        <v>0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</row>
    <row r="13" spans="1:54" s="6" customFormat="1" ht="18" customHeight="1" x14ac:dyDescent="0.2">
      <c r="A13" s="22">
        <v>33239</v>
      </c>
      <c r="B13" s="22"/>
      <c r="C13" s="5">
        <v>7.5</v>
      </c>
      <c r="D13" s="5">
        <v>11</v>
      </c>
      <c r="E13" s="5"/>
      <c r="F13" s="5">
        <v>15</v>
      </c>
      <c r="G13" s="5">
        <v>22</v>
      </c>
      <c r="H13" s="18"/>
      <c r="I13" s="19">
        <v>3.6700000000000003E-2</v>
      </c>
      <c r="J13" s="19"/>
      <c r="K13" s="5">
        <v>5.25</v>
      </c>
      <c r="L13" s="5"/>
      <c r="M13" s="23">
        <v>0</v>
      </c>
      <c r="N13" s="18">
        <v>0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</row>
    <row r="14" spans="1:54" s="6" customFormat="1" ht="18" customHeight="1" x14ac:dyDescent="0.2">
      <c r="A14" s="22">
        <v>33604</v>
      </c>
      <c r="B14" s="22"/>
      <c r="C14" s="5">
        <v>7.5</v>
      </c>
      <c r="D14" s="5">
        <v>11</v>
      </c>
      <c r="E14" s="5"/>
      <c r="F14" s="5">
        <v>15</v>
      </c>
      <c r="G14" s="5">
        <v>22</v>
      </c>
      <c r="H14" s="18"/>
      <c r="I14" s="19">
        <v>3.6999999999999998E-2</v>
      </c>
      <c r="J14" s="19"/>
      <c r="K14" s="5">
        <v>5.3</v>
      </c>
      <c r="L14" s="5"/>
      <c r="M14" s="23">
        <v>0</v>
      </c>
      <c r="N14" s="18">
        <v>0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</row>
    <row r="15" spans="1:54" s="6" customFormat="1" ht="18" customHeight="1" x14ac:dyDescent="0.2">
      <c r="A15" s="22">
        <v>33732</v>
      </c>
      <c r="B15" s="22"/>
      <c r="C15" s="5">
        <v>7.5</v>
      </c>
      <c r="D15" s="5">
        <v>11</v>
      </c>
      <c r="E15" s="5"/>
      <c r="F15" s="5">
        <v>15</v>
      </c>
      <c r="G15" s="5">
        <v>22</v>
      </c>
      <c r="H15" s="18"/>
      <c r="I15" s="19">
        <v>3.6999999999999998E-2</v>
      </c>
      <c r="J15" s="19"/>
      <c r="K15" s="5">
        <v>5.3</v>
      </c>
      <c r="L15" s="5"/>
      <c r="M15" s="19">
        <v>-7.7999999999999999E-4</v>
      </c>
      <c r="N15" s="18"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</row>
    <row r="16" spans="1:54" s="6" customFormat="1" ht="18" customHeight="1" x14ac:dyDescent="0.2">
      <c r="A16" s="22">
        <v>33970</v>
      </c>
      <c r="B16" s="22"/>
      <c r="C16" s="5">
        <v>7.5</v>
      </c>
      <c r="D16" s="5">
        <v>11.5</v>
      </c>
      <c r="E16" s="5"/>
      <c r="F16" s="5">
        <v>15</v>
      </c>
      <c r="G16" s="5">
        <v>23</v>
      </c>
      <c r="H16" s="18"/>
      <c r="I16" s="19">
        <v>3.7100000000000001E-2</v>
      </c>
      <c r="J16" s="19"/>
      <c r="K16" s="5">
        <v>5.31</v>
      </c>
      <c r="L16" s="5"/>
      <c r="M16" s="23">
        <v>0</v>
      </c>
      <c r="N16" s="18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1:54" s="6" customFormat="1" ht="18" customHeight="1" x14ac:dyDescent="0.2">
      <c r="A17" s="22">
        <v>34227</v>
      </c>
      <c r="B17" s="22"/>
      <c r="C17" s="5">
        <v>7.5</v>
      </c>
      <c r="D17" s="5">
        <v>11.5</v>
      </c>
      <c r="E17" s="5"/>
      <c r="F17" s="5">
        <v>15</v>
      </c>
      <c r="G17" s="5">
        <v>23</v>
      </c>
      <c r="H17" s="18"/>
      <c r="I17" s="19">
        <v>3.7100000000000001E-2</v>
      </c>
      <c r="J17" s="19"/>
      <c r="K17" s="5">
        <v>5.31</v>
      </c>
      <c r="L17" s="5"/>
      <c r="M17" s="19">
        <v>-2.9999999999999997E-4</v>
      </c>
      <c r="N17" s="18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</row>
    <row r="18" spans="1:54" s="6" customFormat="1" ht="18" customHeight="1" x14ac:dyDescent="0.2">
      <c r="A18" s="22">
        <v>34276</v>
      </c>
      <c r="B18" s="22"/>
      <c r="C18" s="5">
        <v>7.5</v>
      </c>
      <c r="D18" s="5">
        <v>11.5</v>
      </c>
      <c r="E18" s="5"/>
      <c r="F18" s="5">
        <v>15</v>
      </c>
      <c r="G18" s="5">
        <v>23</v>
      </c>
      <c r="H18" s="18"/>
      <c r="I18" s="19">
        <v>3.7100000000000001E-2</v>
      </c>
      <c r="J18" s="19"/>
      <c r="K18" s="5">
        <v>5.31</v>
      </c>
      <c r="L18" s="5"/>
      <c r="M18" s="19">
        <v>-6.6E-4</v>
      </c>
      <c r="N18" s="18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</row>
    <row r="19" spans="1:54" s="6" customFormat="1" ht="18" customHeight="1" x14ac:dyDescent="0.2">
      <c r="A19" s="22">
        <v>34335</v>
      </c>
      <c r="B19" s="22"/>
      <c r="C19" s="5">
        <v>7.5</v>
      </c>
      <c r="D19" s="5">
        <v>11.5</v>
      </c>
      <c r="E19" s="5"/>
      <c r="F19" s="5">
        <v>15</v>
      </c>
      <c r="G19" s="5">
        <v>23</v>
      </c>
      <c r="H19" s="18"/>
      <c r="I19" s="19">
        <v>3.2599999999999997E-2</v>
      </c>
      <c r="J19" s="19"/>
      <c r="K19" s="5">
        <v>5.25</v>
      </c>
      <c r="L19" s="5"/>
      <c r="M19" s="23">
        <v>0</v>
      </c>
      <c r="N19" s="18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</row>
    <row r="20" spans="1:54" s="6" customFormat="1" ht="18" customHeight="1" x14ac:dyDescent="0.2">
      <c r="A20" s="22">
        <v>34479</v>
      </c>
      <c r="B20" s="22"/>
      <c r="C20" s="5">
        <v>7.5</v>
      </c>
      <c r="D20" s="5">
        <v>11.5</v>
      </c>
      <c r="E20" s="5"/>
      <c r="F20" s="5">
        <v>15</v>
      </c>
      <c r="G20" s="5">
        <v>23</v>
      </c>
      <c r="H20" s="18"/>
      <c r="I20" s="19">
        <v>3.2599999999999997E-2</v>
      </c>
      <c r="J20" s="19"/>
      <c r="K20" s="5">
        <v>5.25</v>
      </c>
      <c r="L20" s="5"/>
      <c r="M20" s="19">
        <v>-3.8000000000000002E-4</v>
      </c>
      <c r="N20" s="18"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</row>
    <row r="21" spans="1:54" s="6" customFormat="1" ht="18" customHeight="1" x14ac:dyDescent="0.2">
      <c r="A21" s="22">
        <v>34700</v>
      </c>
      <c r="B21" s="22"/>
      <c r="C21" s="5">
        <v>7.5</v>
      </c>
      <c r="D21" s="5">
        <v>11.5</v>
      </c>
      <c r="E21" s="5"/>
      <c r="F21" s="5">
        <v>15</v>
      </c>
      <c r="G21" s="5">
        <v>23</v>
      </c>
      <c r="H21" s="18"/>
      <c r="I21" s="19">
        <v>3.0929999999999999E-2</v>
      </c>
      <c r="J21" s="19"/>
      <c r="K21" s="5">
        <v>5.25</v>
      </c>
      <c r="L21" s="5"/>
      <c r="M21" s="23">
        <v>0</v>
      </c>
      <c r="N21" s="18"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1:54" s="6" customFormat="1" ht="18" customHeight="1" x14ac:dyDescent="0.2">
      <c r="A22" s="22">
        <v>35482</v>
      </c>
      <c r="B22" s="22"/>
      <c r="C22" s="5">
        <v>10</v>
      </c>
      <c r="D22" s="5">
        <v>14</v>
      </c>
      <c r="E22" s="5"/>
      <c r="F22" s="5">
        <v>20</v>
      </c>
      <c r="G22" s="5">
        <v>28</v>
      </c>
      <c r="H22" s="18"/>
      <c r="I22" s="19">
        <v>2.6720000000000001E-2</v>
      </c>
      <c r="J22" s="19"/>
      <c r="K22" s="5">
        <v>5.0999999999999996</v>
      </c>
      <c r="L22" s="5"/>
      <c r="M22" s="23">
        <v>0</v>
      </c>
      <c r="N22" s="18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</row>
    <row r="23" spans="1:54" s="6" customFormat="1" ht="18" customHeight="1" x14ac:dyDescent="0.2">
      <c r="A23" s="22">
        <v>36175</v>
      </c>
      <c r="B23" s="22"/>
      <c r="C23" s="5">
        <v>10</v>
      </c>
      <c r="D23" s="5">
        <v>14</v>
      </c>
      <c r="E23" s="5"/>
      <c r="F23" s="5">
        <v>20</v>
      </c>
      <c r="G23" s="5">
        <v>28</v>
      </c>
      <c r="H23" s="18"/>
      <c r="I23" s="19">
        <v>2.7400000000000001E-2</v>
      </c>
      <c r="J23" s="19"/>
      <c r="K23" s="5">
        <v>5.2</v>
      </c>
      <c r="L23" s="5"/>
      <c r="M23" s="23">
        <v>0</v>
      </c>
      <c r="N23" s="18"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</row>
    <row r="24" spans="1:54" s="6" customFormat="1" ht="18" customHeight="1" x14ac:dyDescent="0.2">
      <c r="A24" s="22">
        <v>36526</v>
      </c>
      <c r="B24" s="22"/>
      <c r="C24" s="5">
        <v>10</v>
      </c>
      <c r="D24" s="5">
        <v>14</v>
      </c>
      <c r="E24" s="5"/>
      <c r="F24" s="5">
        <v>20</v>
      </c>
      <c r="G24" s="5">
        <v>28</v>
      </c>
      <c r="H24" s="18"/>
      <c r="I24" s="19">
        <v>2.938E-2</v>
      </c>
      <c r="J24" s="19"/>
      <c r="K24" s="5">
        <v>5.2</v>
      </c>
      <c r="L24" s="5"/>
      <c r="M24" s="23">
        <v>0</v>
      </c>
      <c r="N24" s="18"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</row>
    <row r="25" spans="1:54" s="6" customFormat="1" ht="18" customHeight="1" x14ac:dyDescent="0.2">
      <c r="A25" s="22">
        <v>36892</v>
      </c>
      <c r="B25" s="22"/>
      <c r="C25" s="5">
        <v>20</v>
      </c>
      <c r="D25" s="5">
        <v>35</v>
      </c>
      <c r="E25" s="5"/>
      <c r="F25" s="5">
        <v>40</v>
      </c>
      <c r="G25" s="5">
        <v>70</v>
      </c>
      <c r="H25" s="18"/>
      <c r="I25" s="18">
        <v>2.9649999999999999E-2</v>
      </c>
      <c r="J25" s="18"/>
      <c r="K25" s="5">
        <v>5.4</v>
      </c>
      <c r="L25" s="18"/>
      <c r="M25" s="18">
        <v>0</v>
      </c>
      <c r="N25" s="18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1:54" s="6" customFormat="1" ht="18" customHeight="1" x14ac:dyDescent="0.2">
      <c r="A26" s="22">
        <v>37137</v>
      </c>
      <c r="B26" s="22"/>
      <c r="C26" s="5">
        <v>20</v>
      </c>
      <c r="D26" s="5">
        <v>35</v>
      </c>
      <c r="E26" s="5"/>
      <c r="F26" s="5">
        <v>40</v>
      </c>
      <c r="G26" s="5">
        <v>70</v>
      </c>
      <c r="H26" s="18"/>
      <c r="I26" s="18">
        <v>2.9649999999999999E-2</v>
      </c>
      <c r="J26" s="18"/>
      <c r="K26" s="5">
        <v>5.4</v>
      </c>
      <c r="L26" s="18"/>
      <c r="M26" s="18">
        <v>-5.6999999999999998E-4</v>
      </c>
      <c r="N26" s="18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</row>
    <row r="27" spans="1:54" s="6" customFormat="1" ht="18" customHeight="1" x14ac:dyDescent="0.2">
      <c r="A27" s="22">
        <v>37233</v>
      </c>
      <c r="B27" s="22"/>
      <c r="C27" s="5">
        <v>20</v>
      </c>
      <c r="D27" s="5">
        <v>35</v>
      </c>
      <c r="E27" s="5"/>
      <c r="F27" s="5">
        <v>40</v>
      </c>
      <c r="G27" s="5">
        <v>70</v>
      </c>
      <c r="H27" s="18"/>
      <c r="I27" s="18">
        <v>2.9649999999999999E-2</v>
      </c>
      <c r="J27" s="18"/>
      <c r="K27" s="5">
        <v>5.4</v>
      </c>
      <c r="L27" s="18"/>
      <c r="M27" s="18">
        <v>-9.7999999999999997E-4</v>
      </c>
      <c r="N27" s="18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</row>
    <row r="28" spans="1:54" s="6" customFormat="1" ht="18" customHeight="1" x14ac:dyDescent="0.2">
      <c r="A28" s="22">
        <v>37257</v>
      </c>
      <c r="B28" s="22"/>
      <c r="C28" s="5">
        <v>20</v>
      </c>
      <c r="D28" s="5">
        <v>35</v>
      </c>
      <c r="E28" s="5"/>
      <c r="F28" s="5">
        <v>40</v>
      </c>
      <c r="G28" s="5">
        <v>70</v>
      </c>
      <c r="H28" s="18"/>
      <c r="I28" s="18">
        <v>3.2750000000000001E-2</v>
      </c>
      <c r="J28" s="18"/>
      <c r="K28" s="5">
        <v>6</v>
      </c>
      <c r="L28" s="18"/>
      <c r="M28" s="18">
        <v>0</v>
      </c>
      <c r="N28" s="18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</row>
    <row r="29" spans="1:54" s="6" customFormat="1" ht="18" customHeight="1" x14ac:dyDescent="0.2">
      <c r="A29" s="22">
        <v>37429</v>
      </c>
      <c r="B29" s="22"/>
      <c r="C29" s="5">
        <v>20</v>
      </c>
      <c r="D29" s="5">
        <v>35</v>
      </c>
      <c r="E29" s="5"/>
      <c r="F29" s="5">
        <v>40</v>
      </c>
      <c r="G29" s="5">
        <v>70</v>
      </c>
      <c r="H29" s="18"/>
      <c r="I29" s="18">
        <v>3.2849999999999997E-2</v>
      </c>
      <c r="J29" s="18"/>
      <c r="K29" s="5">
        <v>6.1</v>
      </c>
      <c r="L29" s="18"/>
      <c r="M29" s="18">
        <v>0</v>
      </c>
      <c r="N29" s="18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</row>
    <row r="30" spans="1:54" s="6" customFormat="1" ht="18" customHeight="1" x14ac:dyDescent="0.2">
      <c r="A30" s="24">
        <v>37701</v>
      </c>
      <c r="B30" s="24"/>
      <c r="C30" s="5">
        <v>25</v>
      </c>
      <c r="D30" s="5">
        <v>40</v>
      </c>
      <c r="E30" s="5"/>
      <c r="F30" s="5">
        <v>50</v>
      </c>
      <c r="G30" s="5">
        <v>80</v>
      </c>
      <c r="H30" s="5"/>
      <c r="I30" s="19">
        <v>3.4079999999999999E-2</v>
      </c>
      <c r="J30" s="5"/>
      <c r="K30" s="5">
        <v>6.5</v>
      </c>
      <c r="L30" s="21"/>
      <c r="M30" s="18">
        <v>0</v>
      </c>
      <c r="N30" s="18"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</row>
    <row r="31" spans="1:54" s="6" customFormat="1" ht="18" customHeight="1" x14ac:dyDescent="0.2">
      <c r="A31" s="24">
        <v>37987</v>
      </c>
      <c r="B31" s="24"/>
      <c r="C31" s="5">
        <v>45</v>
      </c>
      <c r="D31" s="5">
        <v>95</v>
      </c>
      <c r="E31" s="21"/>
      <c r="F31" s="5">
        <v>90</v>
      </c>
      <c r="G31" s="5">
        <v>190</v>
      </c>
      <c r="H31" s="21"/>
      <c r="I31" s="19">
        <v>3.635E-2</v>
      </c>
      <c r="J31" s="21"/>
      <c r="K31" s="5">
        <v>7.2</v>
      </c>
      <c r="L31" s="21"/>
      <c r="M31" s="18">
        <v>0</v>
      </c>
      <c r="N31" s="18"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</row>
    <row r="32" spans="1:54" s="6" customFormat="1" ht="18" customHeight="1" x14ac:dyDescent="0.2">
      <c r="A32" s="24">
        <v>38043</v>
      </c>
      <c r="B32" s="24"/>
      <c r="C32" s="5">
        <v>45</v>
      </c>
      <c r="D32" s="5">
        <v>95</v>
      </c>
      <c r="E32" s="21"/>
      <c r="F32" s="5">
        <v>90</v>
      </c>
      <c r="G32" s="5">
        <v>190</v>
      </c>
      <c r="H32" s="21"/>
      <c r="I32" s="19">
        <v>3.635E-2</v>
      </c>
      <c r="J32" s="21"/>
      <c r="K32" s="5">
        <v>7.2</v>
      </c>
      <c r="L32" s="21"/>
      <c r="M32" s="18">
        <v>-3.1099999999999999E-3</v>
      </c>
      <c r="N32" s="18">
        <v>0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54" s="6" customFormat="1" ht="18" customHeight="1" x14ac:dyDescent="0.2">
      <c r="A33" s="24">
        <v>38079</v>
      </c>
      <c r="B33" s="24"/>
      <c r="C33" s="5">
        <v>45</v>
      </c>
      <c r="D33" s="5">
        <v>95</v>
      </c>
      <c r="E33" s="21"/>
      <c r="F33" s="5">
        <v>90</v>
      </c>
      <c r="G33" s="5">
        <v>190</v>
      </c>
      <c r="H33" s="21"/>
      <c r="I33" s="19">
        <v>3.635E-2</v>
      </c>
      <c r="J33" s="21"/>
      <c r="K33" s="5">
        <v>7.2</v>
      </c>
      <c r="L33" s="21"/>
      <c r="M33" s="18">
        <v>0</v>
      </c>
      <c r="N33" s="18">
        <v>7.6000000000000004E-4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</row>
    <row r="34" spans="1:54" s="6" customFormat="1" ht="18" customHeight="1" x14ac:dyDescent="0.2">
      <c r="A34" s="24">
        <v>38261</v>
      </c>
      <c r="B34" s="24"/>
      <c r="C34" s="5">
        <v>45</v>
      </c>
      <c r="D34" s="5">
        <v>95</v>
      </c>
      <c r="E34" s="21"/>
      <c r="F34" s="5">
        <v>90</v>
      </c>
      <c r="G34" s="5">
        <v>190</v>
      </c>
      <c r="H34" s="21"/>
      <c r="I34" s="19">
        <v>3.635E-2</v>
      </c>
      <c r="J34" s="21"/>
      <c r="K34" s="5">
        <v>7.2</v>
      </c>
      <c r="L34" s="21"/>
      <c r="M34" s="18">
        <v>-2.16E-3</v>
      </c>
      <c r="N34" s="18">
        <v>4.2000000000000002E-4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</row>
    <row r="35" spans="1:54" s="6" customFormat="1" ht="18" customHeight="1" x14ac:dyDescent="0.2">
      <c r="A35" s="24">
        <v>38292</v>
      </c>
      <c r="B35" s="24"/>
      <c r="C35" s="5">
        <v>45</v>
      </c>
      <c r="D35" s="5">
        <v>95</v>
      </c>
      <c r="E35" s="21"/>
      <c r="F35" s="5">
        <v>90</v>
      </c>
      <c r="G35" s="5">
        <v>190</v>
      </c>
      <c r="H35" s="21"/>
      <c r="I35" s="19">
        <v>3.635E-2</v>
      </c>
      <c r="J35" s="21"/>
      <c r="K35" s="5">
        <v>7.2</v>
      </c>
      <c r="L35" s="21"/>
      <c r="M35" s="18">
        <v>0</v>
      </c>
      <c r="N35" s="18">
        <v>4.2000000000000002E-4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</row>
    <row r="36" spans="1:54" s="6" customFormat="1" ht="18" customHeight="1" x14ac:dyDescent="0.2">
      <c r="A36" s="24"/>
      <c r="B36" s="24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</row>
    <row r="37" spans="1:54" s="6" customFormat="1" ht="18" customHeight="1" x14ac:dyDescent="0.2">
      <c r="A37" s="24" t="s">
        <v>95</v>
      </c>
      <c r="B37" s="24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</row>
    <row r="38" spans="1:54" s="6" customFormat="1" ht="18" customHeight="1" x14ac:dyDescent="0.2">
      <c r="A38" s="24"/>
      <c r="B38" s="24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</row>
    <row r="39" spans="1:54" s="6" customFormat="1" ht="18" customHeight="1" x14ac:dyDescent="0.2">
      <c r="A39" s="24"/>
      <c r="B39" s="24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4" s="6" customFormat="1" ht="18" customHeight="1" x14ac:dyDescent="0.2">
      <c r="A40" s="24"/>
      <c r="B40" s="24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</row>
    <row r="41" spans="1:54" s="6" customFormat="1" ht="18" customHeight="1" x14ac:dyDescent="0.2">
      <c r="A41" s="24"/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</row>
    <row r="42" spans="1:54" s="6" customFormat="1" ht="18" customHeight="1" x14ac:dyDescent="0.2">
      <c r="A42" s="24"/>
      <c r="B42" s="2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</row>
    <row r="43" spans="1:54" s="6" customFormat="1" ht="18" customHeight="1" x14ac:dyDescent="0.2">
      <c r="A43" s="24"/>
      <c r="B43" s="24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</row>
    <row r="44" spans="1:54" s="6" customFormat="1" ht="18" customHeight="1" x14ac:dyDescent="0.2">
      <c r="A44" s="24"/>
      <c r="B44" s="24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</row>
    <row r="45" spans="1:54" s="6" customFormat="1" ht="18" customHeight="1" x14ac:dyDescent="0.2">
      <c r="A45" s="24"/>
      <c r="B45" s="24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</row>
    <row r="46" spans="1:54" s="6" customFormat="1" ht="18" customHeight="1" x14ac:dyDescent="0.2">
      <c r="A46" s="24"/>
      <c r="B46" s="24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6" customFormat="1" ht="18" customHeight="1" x14ac:dyDescent="0.2">
      <c r="A47" s="24"/>
      <c r="B47" s="2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</row>
    <row r="48" spans="1:54" s="6" customFormat="1" ht="18" customHeight="1" x14ac:dyDescent="0.2">
      <c r="A48" s="24"/>
      <c r="B48" s="24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</row>
    <row r="49" spans="1:54" s="6" customFormat="1" ht="18" customHeight="1" x14ac:dyDescent="0.2">
      <c r="A49" s="24"/>
      <c r="B49" s="24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</row>
    <row r="50" spans="1:54" s="6" customFormat="1" ht="18" customHeight="1" x14ac:dyDescent="0.2">
      <c r="A50" s="24"/>
      <c r="B50" s="24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</row>
    <row r="51" spans="1:54" s="6" customFormat="1" ht="18" customHeight="1" x14ac:dyDescent="0.2">
      <c r="A51" s="24"/>
      <c r="B51" s="2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</row>
    <row r="52" spans="1:54" s="6" customFormat="1" ht="18" customHeight="1" x14ac:dyDescent="0.2">
      <c r="A52" s="24"/>
      <c r="B52" s="24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</row>
    <row r="53" spans="1:54" s="6" customFormat="1" ht="18" customHeight="1" x14ac:dyDescent="0.2">
      <c r="A53" s="24"/>
      <c r="B53" s="24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</row>
    <row r="54" spans="1:54" s="6" customFormat="1" ht="18" customHeight="1" x14ac:dyDescent="0.2">
      <c r="A54" s="24"/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</row>
    <row r="55" spans="1:54" x14ac:dyDescent="0.2">
      <c r="A55" s="25"/>
      <c r="B55" s="25"/>
    </row>
    <row r="56" spans="1:54" x14ac:dyDescent="0.2">
      <c r="A56" s="25"/>
      <c r="B56" s="25"/>
    </row>
    <row r="57" spans="1:54" x14ac:dyDescent="0.2">
      <c r="A57" s="25"/>
      <c r="B57" s="25"/>
    </row>
    <row r="58" spans="1:54" x14ac:dyDescent="0.2">
      <c r="A58" s="25"/>
      <c r="B58" s="25"/>
    </row>
    <row r="59" spans="1:54" x14ac:dyDescent="0.2">
      <c r="A59" s="25"/>
      <c r="B59" s="25"/>
    </row>
    <row r="60" spans="1:54" x14ac:dyDescent="0.2">
      <c r="A60" s="25"/>
      <c r="B60" s="25"/>
    </row>
    <row r="61" spans="1:54" x14ac:dyDescent="0.2">
      <c r="A61" s="25"/>
      <c r="B61" s="25"/>
    </row>
    <row r="62" spans="1:54" x14ac:dyDescent="0.2">
      <c r="A62" s="25"/>
      <c r="B62" s="25"/>
    </row>
    <row r="63" spans="1:54" x14ac:dyDescent="0.2">
      <c r="A63" s="25"/>
      <c r="B63" s="25"/>
    </row>
    <row r="64" spans="1:54" x14ac:dyDescent="0.2">
      <c r="A64" s="25"/>
      <c r="B64" s="25"/>
    </row>
    <row r="65" spans="1:2" x14ac:dyDescent="0.2">
      <c r="A65" s="25"/>
      <c r="B65" s="25"/>
    </row>
    <row r="66" spans="1:2" x14ac:dyDescent="0.2">
      <c r="A66" s="25"/>
      <c r="B66" s="25"/>
    </row>
    <row r="67" spans="1:2" x14ac:dyDescent="0.2">
      <c r="A67" s="25"/>
      <c r="B67" s="25"/>
    </row>
    <row r="68" spans="1:2" x14ac:dyDescent="0.2">
      <c r="A68" s="25"/>
      <c r="B68" s="25"/>
    </row>
    <row r="69" spans="1:2" x14ac:dyDescent="0.2">
      <c r="A69" s="25"/>
      <c r="B69" s="25"/>
    </row>
    <row r="70" spans="1:2" x14ac:dyDescent="0.2">
      <c r="A70" s="25"/>
      <c r="B70" s="25"/>
    </row>
    <row r="71" spans="1:2" x14ac:dyDescent="0.2">
      <c r="A71" s="25"/>
      <c r="B71" s="25"/>
    </row>
    <row r="72" spans="1:2" x14ac:dyDescent="0.2">
      <c r="A72" s="25"/>
      <c r="B72" s="25"/>
    </row>
    <row r="73" spans="1:2" x14ac:dyDescent="0.2">
      <c r="A73" s="25"/>
      <c r="B73" s="25"/>
    </row>
    <row r="74" spans="1:2" x14ac:dyDescent="0.2">
      <c r="A74" s="25"/>
      <c r="B74" s="25"/>
    </row>
    <row r="75" spans="1:2" x14ac:dyDescent="0.2">
      <c r="A75" s="25"/>
      <c r="B75" s="25"/>
    </row>
    <row r="76" spans="1:2" x14ac:dyDescent="0.2">
      <c r="A76" s="25"/>
      <c r="B76" s="25"/>
    </row>
    <row r="77" spans="1:2" x14ac:dyDescent="0.2">
      <c r="A77" s="25"/>
      <c r="B77" s="25"/>
    </row>
    <row r="78" spans="1:2" x14ac:dyDescent="0.2">
      <c r="A78" s="25"/>
      <c r="B78" s="25"/>
    </row>
    <row r="79" spans="1:2" x14ac:dyDescent="0.2">
      <c r="A79" s="25"/>
      <c r="B79" s="25"/>
    </row>
    <row r="80" spans="1:2" x14ac:dyDescent="0.2">
      <c r="A80" s="25"/>
      <c r="B80" s="25"/>
    </row>
    <row r="81" spans="1:2" x14ac:dyDescent="0.2">
      <c r="A81" s="25"/>
      <c r="B81" s="25"/>
    </row>
    <row r="82" spans="1:2" x14ac:dyDescent="0.2">
      <c r="A82" s="25"/>
      <c r="B82" s="25"/>
    </row>
    <row r="83" spans="1:2" x14ac:dyDescent="0.2">
      <c r="A83" s="25"/>
      <c r="B83" s="25"/>
    </row>
    <row r="84" spans="1:2" x14ac:dyDescent="0.2">
      <c r="A84" s="25"/>
      <c r="B84" s="25"/>
    </row>
    <row r="85" spans="1:2" x14ac:dyDescent="0.2">
      <c r="A85" s="25"/>
      <c r="B85" s="25"/>
    </row>
    <row r="86" spans="1:2" x14ac:dyDescent="0.2">
      <c r="A86" s="25"/>
      <c r="B86" s="25"/>
    </row>
    <row r="87" spans="1:2" x14ac:dyDescent="0.2">
      <c r="A87" s="25"/>
      <c r="B87" s="25"/>
    </row>
    <row r="88" spans="1:2" x14ac:dyDescent="0.2">
      <c r="A88" s="25"/>
      <c r="B88" s="25"/>
    </row>
    <row r="89" spans="1:2" x14ac:dyDescent="0.2">
      <c r="A89" s="25"/>
      <c r="B89" s="25"/>
    </row>
    <row r="90" spans="1:2" x14ac:dyDescent="0.2">
      <c r="A90" s="25"/>
      <c r="B90" s="25"/>
    </row>
    <row r="91" spans="1:2" x14ac:dyDescent="0.2">
      <c r="A91" s="25"/>
      <c r="B91" s="25"/>
    </row>
    <row r="92" spans="1:2" x14ac:dyDescent="0.2">
      <c r="A92" s="25"/>
      <c r="B92" s="25"/>
    </row>
    <row r="93" spans="1:2" x14ac:dyDescent="0.2">
      <c r="A93" s="25"/>
      <c r="B93" s="25"/>
    </row>
    <row r="94" spans="1:2" x14ac:dyDescent="0.2">
      <c r="A94" s="25"/>
      <c r="B94" s="25"/>
    </row>
    <row r="95" spans="1:2" x14ac:dyDescent="0.2">
      <c r="A95" s="25"/>
      <c r="B95" s="25"/>
    </row>
    <row r="96" spans="1:2" x14ac:dyDescent="0.2">
      <c r="A96" s="25"/>
      <c r="B96" s="25"/>
    </row>
    <row r="97" spans="1:2" x14ac:dyDescent="0.2">
      <c r="A97" s="25"/>
      <c r="B97" s="25"/>
    </row>
    <row r="98" spans="1:2" x14ac:dyDescent="0.2">
      <c r="A98" s="25"/>
      <c r="B98" s="25"/>
    </row>
    <row r="99" spans="1:2" x14ac:dyDescent="0.2">
      <c r="A99" s="25"/>
      <c r="B99" s="25"/>
    </row>
    <row r="100" spans="1:2" x14ac:dyDescent="0.2">
      <c r="A100" s="25"/>
      <c r="B100" s="25"/>
    </row>
    <row r="101" spans="1:2" x14ac:dyDescent="0.2">
      <c r="A101" s="25"/>
      <c r="B101" s="25"/>
    </row>
    <row r="102" spans="1:2" x14ac:dyDescent="0.2">
      <c r="A102" s="25"/>
      <c r="B102" s="25"/>
    </row>
    <row r="103" spans="1:2" x14ac:dyDescent="0.2">
      <c r="A103" s="25"/>
      <c r="B103" s="25"/>
    </row>
    <row r="104" spans="1:2" x14ac:dyDescent="0.2">
      <c r="A104" s="25"/>
      <c r="B104" s="25"/>
    </row>
    <row r="105" spans="1:2" x14ac:dyDescent="0.2">
      <c r="A105" s="25"/>
      <c r="B105" s="25"/>
    </row>
    <row r="106" spans="1:2" x14ac:dyDescent="0.2">
      <c r="A106" s="25"/>
      <c r="B106" s="25"/>
    </row>
    <row r="107" spans="1:2" x14ac:dyDescent="0.2">
      <c r="A107" s="25"/>
      <c r="B107" s="25"/>
    </row>
    <row r="108" spans="1:2" x14ac:dyDescent="0.2">
      <c r="A108" s="25"/>
      <c r="B108" s="25"/>
    </row>
    <row r="109" spans="1:2" x14ac:dyDescent="0.2">
      <c r="A109" s="25"/>
      <c r="B109" s="25"/>
    </row>
    <row r="110" spans="1:2" x14ac:dyDescent="0.2">
      <c r="A110" s="25"/>
      <c r="B110" s="25"/>
    </row>
    <row r="111" spans="1:2" x14ac:dyDescent="0.2">
      <c r="A111" s="25"/>
      <c r="B111" s="25"/>
    </row>
    <row r="112" spans="1:2" x14ac:dyDescent="0.2">
      <c r="A112" s="25"/>
      <c r="B112" s="25"/>
    </row>
    <row r="113" spans="1:2" x14ac:dyDescent="0.2">
      <c r="A113" s="25"/>
      <c r="B113" s="25"/>
    </row>
    <row r="114" spans="1:2" x14ac:dyDescent="0.2">
      <c r="A114" s="25"/>
      <c r="B114" s="25"/>
    </row>
    <row r="115" spans="1:2" x14ac:dyDescent="0.2">
      <c r="A115" s="25"/>
      <c r="B115" s="25"/>
    </row>
    <row r="116" spans="1:2" x14ac:dyDescent="0.2">
      <c r="A116" s="25"/>
      <c r="B116" s="25"/>
    </row>
    <row r="117" spans="1:2" x14ac:dyDescent="0.2">
      <c r="A117" s="25"/>
      <c r="B117" s="25"/>
    </row>
    <row r="118" spans="1:2" x14ac:dyDescent="0.2">
      <c r="A118" s="25"/>
      <c r="B118" s="25"/>
    </row>
    <row r="119" spans="1:2" x14ac:dyDescent="0.2">
      <c r="A119" s="25"/>
      <c r="B119" s="25"/>
    </row>
    <row r="120" spans="1:2" x14ac:dyDescent="0.2">
      <c r="A120" s="25"/>
      <c r="B120" s="25"/>
    </row>
    <row r="121" spans="1:2" x14ac:dyDescent="0.2">
      <c r="A121" s="25"/>
      <c r="B121" s="25"/>
    </row>
    <row r="122" spans="1:2" x14ac:dyDescent="0.2">
      <c r="A122" s="25"/>
      <c r="B122" s="25"/>
    </row>
    <row r="123" spans="1:2" x14ac:dyDescent="0.2">
      <c r="A123" s="25"/>
      <c r="B123" s="25"/>
    </row>
    <row r="124" spans="1:2" x14ac:dyDescent="0.2">
      <c r="A124" s="25"/>
      <c r="B124" s="25"/>
    </row>
    <row r="125" spans="1:2" x14ac:dyDescent="0.2">
      <c r="A125" s="25"/>
      <c r="B125" s="25"/>
    </row>
    <row r="126" spans="1:2" x14ac:dyDescent="0.2">
      <c r="A126" s="25"/>
      <c r="B126" s="25"/>
    </row>
    <row r="127" spans="1:2" x14ac:dyDescent="0.2">
      <c r="A127" s="25"/>
      <c r="B127" s="25"/>
    </row>
    <row r="128" spans="1:2" x14ac:dyDescent="0.2">
      <c r="A128" s="25"/>
      <c r="B128" s="25"/>
    </row>
    <row r="129" spans="1:2" x14ac:dyDescent="0.2">
      <c r="A129" s="25"/>
      <c r="B129" s="25"/>
    </row>
    <row r="130" spans="1:2" x14ac:dyDescent="0.2">
      <c r="A130" s="25"/>
      <c r="B130" s="25"/>
    </row>
    <row r="131" spans="1:2" x14ac:dyDescent="0.2">
      <c r="A131" s="25"/>
      <c r="B131" s="25"/>
    </row>
    <row r="132" spans="1:2" x14ac:dyDescent="0.2">
      <c r="A132" s="25"/>
      <c r="B132" s="25"/>
    </row>
    <row r="133" spans="1:2" x14ac:dyDescent="0.2">
      <c r="A133" s="25"/>
      <c r="B133" s="25"/>
    </row>
    <row r="134" spans="1:2" x14ac:dyDescent="0.2">
      <c r="A134" s="25"/>
      <c r="B134" s="25"/>
    </row>
    <row r="135" spans="1:2" x14ac:dyDescent="0.2">
      <c r="A135" s="25"/>
      <c r="B135" s="25"/>
    </row>
    <row r="136" spans="1:2" x14ac:dyDescent="0.2">
      <c r="A136" s="25"/>
      <c r="B136" s="25"/>
    </row>
    <row r="137" spans="1:2" x14ac:dyDescent="0.2">
      <c r="A137" s="25"/>
      <c r="B137" s="25"/>
    </row>
    <row r="138" spans="1:2" x14ac:dyDescent="0.2">
      <c r="A138" s="25"/>
      <c r="B138" s="25"/>
    </row>
    <row r="139" spans="1:2" x14ac:dyDescent="0.2">
      <c r="A139" s="25"/>
      <c r="B139" s="25"/>
    </row>
    <row r="140" spans="1:2" x14ac:dyDescent="0.2">
      <c r="A140" s="25"/>
      <c r="B140" s="25"/>
    </row>
    <row r="141" spans="1:2" x14ac:dyDescent="0.2">
      <c r="A141" s="25"/>
      <c r="B141" s="25"/>
    </row>
    <row r="142" spans="1:2" x14ac:dyDescent="0.2">
      <c r="A142" s="25"/>
      <c r="B142" s="25"/>
    </row>
    <row r="143" spans="1:2" x14ac:dyDescent="0.2">
      <c r="A143" s="25"/>
      <c r="B143" s="25"/>
    </row>
    <row r="144" spans="1:2" x14ac:dyDescent="0.2">
      <c r="A144" s="25"/>
      <c r="B144" s="25"/>
    </row>
    <row r="145" spans="1:2" x14ac:dyDescent="0.2">
      <c r="A145" s="25"/>
      <c r="B145" s="25"/>
    </row>
    <row r="146" spans="1:2" x14ac:dyDescent="0.2">
      <c r="A146" s="25"/>
      <c r="B146" s="25"/>
    </row>
    <row r="147" spans="1:2" x14ac:dyDescent="0.2">
      <c r="A147" s="25"/>
      <c r="B147" s="25"/>
    </row>
    <row r="148" spans="1:2" x14ac:dyDescent="0.2">
      <c r="A148" s="25"/>
      <c r="B148" s="25"/>
    </row>
    <row r="149" spans="1:2" x14ac:dyDescent="0.2">
      <c r="A149" s="25"/>
      <c r="B149" s="25"/>
    </row>
    <row r="150" spans="1:2" x14ac:dyDescent="0.2">
      <c r="A150" s="25"/>
      <c r="B150" s="25"/>
    </row>
    <row r="151" spans="1:2" x14ac:dyDescent="0.2">
      <c r="A151" s="25"/>
      <c r="B151" s="25"/>
    </row>
    <row r="152" spans="1:2" x14ac:dyDescent="0.2">
      <c r="A152" s="25"/>
      <c r="B152" s="25"/>
    </row>
    <row r="153" spans="1:2" x14ac:dyDescent="0.2">
      <c r="A153" s="25"/>
      <c r="B153" s="25"/>
    </row>
    <row r="154" spans="1:2" x14ac:dyDescent="0.2">
      <c r="A154" s="25"/>
      <c r="B154" s="25"/>
    </row>
    <row r="155" spans="1:2" x14ac:dyDescent="0.2">
      <c r="A155" s="25"/>
      <c r="B155" s="25"/>
    </row>
    <row r="156" spans="1:2" x14ac:dyDescent="0.2">
      <c r="A156" s="25"/>
      <c r="B156" s="25"/>
    </row>
    <row r="157" spans="1:2" x14ac:dyDescent="0.2">
      <c r="A157" s="25"/>
      <c r="B157" s="25"/>
    </row>
    <row r="158" spans="1:2" x14ac:dyDescent="0.2">
      <c r="A158" s="25"/>
      <c r="B158" s="25"/>
    </row>
    <row r="159" spans="1:2" x14ac:dyDescent="0.2">
      <c r="A159" s="25"/>
      <c r="B159" s="25"/>
    </row>
    <row r="160" spans="1:2" x14ac:dyDescent="0.2">
      <c r="A160" s="25"/>
      <c r="B160" s="25"/>
    </row>
    <row r="161" spans="1:2" x14ac:dyDescent="0.2">
      <c r="A161" s="25"/>
      <c r="B161" s="25"/>
    </row>
    <row r="162" spans="1:2" x14ac:dyDescent="0.2">
      <c r="A162" s="25"/>
      <c r="B162" s="25"/>
    </row>
    <row r="163" spans="1:2" x14ac:dyDescent="0.2">
      <c r="A163" s="25"/>
      <c r="B163" s="25"/>
    </row>
    <row r="164" spans="1:2" x14ac:dyDescent="0.2">
      <c r="A164" s="25"/>
      <c r="B164" s="25"/>
    </row>
    <row r="165" spans="1:2" x14ac:dyDescent="0.2">
      <c r="A165" s="25"/>
      <c r="B165" s="25"/>
    </row>
    <row r="166" spans="1:2" x14ac:dyDescent="0.2">
      <c r="A166" s="25"/>
      <c r="B166" s="25"/>
    </row>
    <row r="167" spans="1:2" x14ac:dyDescent="0.2">
      <c r="A167" s="25"/>
      <c r="B167" s="25"/>
    </row>
    <row r="168" spans="1:2" x14ac:dyDescent="0.2">
      <c r="A168" s="25"/>
      <c r="B168" s="25"/>
    </row>
    <row r="169" spans="1:2" x14ac:dyDescent="0.2">
      <c r="A169" s="25"/>
      <c r="B169" s="25"/>
    </row>
    <row r="170" spans="1:2" x14ac:dyDescent="0.2">
      <c r="A170" s="25"/>
      <c r="B170" s="25"/>
    </row>
    <row r="171" spans="1:2" x14ac:dyDescent="0.2">
      <c r="A171" s="25"/>
      <c r="B171" s="25"/>
    </row>
    <row r="172" spans="1:2" x14ac:dyDescent="0.2">
      <c r="A172" s="25"/>
      <c r="B172" s="25"/>
    </row>
    <row r="173" spans="1:2" x14ac:dyDescent="0.2">
      <c r="A173" s="25"/>
      <c r="B173" s="25"/>
    </row>
    <row r="174" spans="1:2" x14ac:dyDescent="0.2">
      <c r="A174" s="25"/>
      <c r="B174" s="25"/>
    </row>
    <row r="175" spans="1:2" x14ac:dyDescent="0.2">
      <c r="A175" s="25"/>
      <c r="B175" s="25"/>
    </row>
  </sheetData>
  <mergeCells count="9">
    <mergeCell ref="A1:N1"/>
    <mergeCell ref="A2:N2"/>
    <mergeCell ref="A5:N5"/>
    <mergeCell ref="C9:D9"/>
    <mergeCell ref="F9:G9"/>
    <mergeCell ref="C8:G8"/>
    <mergeCell ref="M7:N7"/>
    <mergeCell ref="M8:N8"/>
    <mergeCell ref="A4:N4"/>
  </mergeCells>
  <phoneticPr fontId="0" type="noConversion"/>
  <printOptions horizontalCentered="1"/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07"/>
  <sheetViews>
    <sheetView zoomScaleNormal="100" workbookViewId="0">
      <pane xSplit="16" ySplit="19" topLeftCell="Q20" activePane="bottomRight" state="frozen"/>
      <selection pane="topRight" activeCell="Q1" sqref="Q1"/>
      <selection pane="bottomLeft" activeCell="A20" sqref="A20"/>
      <selection pane="bottomRight" activeCell="Q20" sqref="Q20"/>
    </sheetView>
  </sheetViews>
  <sheetFormatPr defaultRowHeight="15" x14ac:dyDescent="0.2"/>
  <cols>
    <col min="1" max="1" width="11.28515625" style="114" bestFit="1" customWidth="1"/>
    <col min="2" max="2" width="3.7109375" style="114" customWidth="1"/>
    <col min="3" max="3" width="9.85546875" style="114" bestFit="1" customWidth="1"/>
    <col min="4" max="4" width="13.42578125" style="114" customWidth="1"/>
    <col min="5" max="5" width="3.7109375" style="114" customWidth="1"/>
    <col min="6" max="7" width="9.42578125" style="114" bestFit="1" customWidth="1"/>
    <col min="8" max="8" width="3.7109375" style="114" customWidth="1"/>
    <col min="9" max="9" width="9.5703125" style="114" customWidth="1"/>
    <col min="10" max="10" width="3.7109375" style="114" customWidth="1"/>
    <col min="11" max="14" width="10.85546875" style="114" bestFit="1" customWidth="1"/>
    <col min="15" max="15" width="3.7109375" style="114" customWidth="1"/>
    <col min="16" max="16" width="15" style="114" bestFit="1" customWidth="1"/>
    <col min="17" max="17" width="10.28515625" style="112" customWidth="1"/>
    <col min="18" max="18" width="10.85546875" style="112" bestFit="1" customWidth="1"/>
    <col min="19" max="23" width="9.140625" style="112"/>
    <col min="24" max="24" width="3.42578125" style="112" customWidth="1"/>
    <col min="25" max="29" width="9.140625" style="112"/>
    <col min="30" max="30" width="3.5703125" style="112" customWidth="1"/>
    <col min="31" max="35" width="9.140625" style="112"/>
    <col min="36" max="36" width="2.85546875" style="112" customWidth="1"/>
    <col min="37" max="41" width="9.140625" style="112"/>
    <col min="42" max="42" width="4" style="112" customWidth="1"/>
    <col min="43" max="43" width="10.85546875" style="112" bestFit="1" customWidth="1"/>
    <col min="44" max="47" width="9.140625" style="112"/>
    <col min="48" max="48" width="9.85546875" style="112" customWidth="1"/>
    <col min="49" max="49" width="4.7109375" style="112" customWidth="1"/>
    <col min="50" max="53" width="9.140625" style="112"/>
    <col min="54" max="54" width="10.42578125" style="112" customWidth="1"/>
    <col min="55" max="66" width="9.140625" style="112"/>
    <col min="67" max="16384" width="9.140625" style="113"/>
  </cols>
  <sheetData>
    <row r="1" spans="1:66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66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4" spans="1:66" ht="15.75" x14ac:dyDescent="0.25">
      <c r="A4" s="206" t="s">
        <v>77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</row>
    <row r="5" spans="1:66" ht="15.75" x14ac:dyDescent="0.25">
      <c r="A5" s="206" t="s">
        <v>38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</row>
    <row r="6" spans="1:66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66" ht="15.75" x14ac:dyDescent="0.25">
      <c r="P7" s="206" t="s">
        <v>89</v>
      </c>
      <c r="Q7" s="206"/>
    </row>
    <row r="8" spans="1:66" ht="15.75" x14ac:dyDescent="0.25">
      <c r="C8" s="206" t="s">
        <v>8</v>
      </c>
      <c r="D8" s="206"/>
      <c r="F8" s="206" t="s">
        <v>5</v>
      </c>
      <c r="G8" s="206"/>
      <c r="H8" s="115"/>
      <c r="I8" s="206" t="s">
        <v>23</v>
      </c>
      <c r="J8" s="206"/>
      <c r="K8" s="206"/>
      <c r="L8" s="206"/>
      <c r="M8" s="206"/>
      <c r="N8" s="206"/>
      <c r="O8" s="115"/>
      <c r="P8" s="206" t="s">
        <v>3</v>
      </c>
      <c r="Q8" s="206"/>
    </row>
    <row r="9" spans="1:66" ht="15.75" x14ac:dyDescent="0.25">
      <c r="K9" s="207" t="s">
        <v>6</v>
      </c>
      <c r="L9" s="207"/>
      <c r="M9" s="207"/>
      <c r="N9" s="207"/>
      <c r="P9" s="115"/>
    </row>
    <row r="10" spans="1:66" ht="15.75" x14ac:dyDescent="0.25">
      <c r="A10" s="114" t="s">
        <v>9</v>
      </c>
      <c r="C10" s="114" t="s">
        <v>31</v>
      </c>
      <c r="D10" s="114" t="s">
        <v>32</v>
      </c>
      <c r="K10" s="207" t="s">
        <v>20</v>
      </c>
      <c r="L10" s="207"/>
      <c r="M10" s="207" t="s">
        <v>21</v>
      </c>
      <c r="N10" s="207"/>
      <c r="P10" s="115"/>
    </row>
    <row r="11" spans="1:66" x14ac:dyDescent="0.2">
      <c r="A11" s="114" t="s">
        <v>10</v>
      </c>
      <c r="C11" s="114" t="s">
        <v>33</v>
      </c>
      <c r="D11" s="114" t="s">
        <v>34</v>
      </c>
      <c r="F11" s="114" t="s">
        <v>6</v>
      </c>
      <c r="G11" s="114" t="s">
        <v>7</v>
      </c>
      <c r="I11" s="114" t="s">
        <v>0</v>
      </c>
      <c r="K11" s="114" t="s">
        <v>51</v>
      </c>
      <c r="L11" s="114" t="s">
        <v>52</v>
      </c>
      <c r="M11" s="114" t="s">
        <v>51</v>
      </c>
      <c r="N11" s="114" t="s">
        <v>52</v>
      </c>
      <c r="P11" s="114" t="s">
        <v>90</v>
      </c>
      <c r="Q11" s="112" t="s">
        <v>1</v>
      </c>
    </row>
    <row r="14" spans="1:66" s="125" customFormat="1" ht="18" customHeight="1" x14ac:dyDescent="0.2">
      <c r="A14" s="118">
        <v>32874</v>
      </c>
      <c r="B14" s="119"/>
      <c r="C14" s="120">
        <v>35</v>
      </c>
      <c r="D14" s="120">
        <v>80</v>
      </c>
      <c r="E14" s="121"/>
      <c r="F14" s="122">
        <v>4.1599999999999998E-2</v>
      </c>
      <c r="G14" s="122">
        <v>3.2500000000000001E-2</v>
      </c>
      <c r="H14" s="122"/>
      <c r="I14" s="120">
        <v>0.8</v>
      </c>
      <c r="J14" s="120"/>
      <c r="K14" s="142">
        <v>4.3</v>
      </c>
      <c r="L14" s="142">
        <v>4.3</v>
      </c>
      <c r="M14" s="142">
        <v>4.3</v>
      </c>
      <c r="N14" s="142">
        <v>4.3</v>
      </c>
      <c r="O14" s="120"/>
      <c r="P14" s="121">
        <v>0</v>
      </c>
      <c r="Q14" s="124">
        <v>0</v>
      </c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</row>
    <row r="15" spans="1:66" s="125" customFormat="1" ht="18" customHeight="1" x14ac:dyDescent="0.2">
      <c r="A15" s="118">
        <v>33239</v>
      </c>
      <c r="B15" s="119"/>
      <c r="C15" s="120">
        <v>35</v>
      </c>
      <c r="D15" s="120">
        <v>80</v>
      </c>
      <c r="E15" s="121"/>
      <c r="F15" s="122">
        <v>4.3499999999999997E-2</v>
      </c>
      <c r="G15" s="122">
        <v>3.27E-2</v>
      </c>
      <c r="H15" s="122"/>
      <c r="I15" s="120">
        <v>0.8</v>
      </c>
      <c r="J15" s="120"/>
      <c r="K15" s="142">
        <v>4.55</v>
      </c>
      <c r="L15" s="142">
        <v>4.55</v>
      </c>
      <c r="M15" s="142">
        <v>4.55</v>
      </c>
      <c r="N15" s="142">
        <v>4.55</v>
      </c>
      <c r="O15" s="120"/>
      <c r="P15" s="121">
        <v>0</v>
      </c>
      <c r="Q15" s="124">
        <v>0</v>
      </c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</row>
    <row r="16" spans="1:66" s="125" customFormat="1" ht="18" customHeight="1" x14ac:dyDescent="0.2">
      <c r="A16" s="118">
        <v>33604</v>
      </c>
      <c r="B16" s="119"/>
      <c r="C16" s="120">
        <v>35</v>
      </c>
      <c r="D16" s="120">
        <v>80</v>
      </c>
      <c r="E16" s="121"/>
      <c r="F16" s="122">
        <v>4.3700000000000003E-2</v>
      </c>
      <c r="G16" s="122">
        <v>3.27E-2</v>
      </c>
      <c r="H16" s="122"/>
      <c r="I16" s="120">
        <v>0.8</v>
      </c>
      <c r="J16" s="120"/>
      <c r="K16" s="142">
        <v>4.67</v>
      </c>
      <c r="L16" s="142">
        <v>4.67</v>
      </c>
      <c r="M16" s="142">
        <v>4.67</v>
      </c>
      <c r="N16" s="142">
        <v>4.67</v>
      </c>
      <c r="O16" s="120"/>
      <c r="P16" s="121">
        <v>0</v>
      </c>
      <c r="Q16" s="124">
        <v>0</v>
      </c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</row>
    <row r="17" spans="1:66" s="125" customFormat="1" ht="18" customHeight="1" x14ac:dyDescent="0.2">
      <c r="A17" s="118">
        <v>33732</v>
      </c>
      <c r="B17" s="119"/>
      <c r="C17" s="120">
        <v>35</v>
      </c>
      <c r="D17" s="120">
        <v>80</v>
      </c>
      <c r="E17" s="121"/>
      <c r="F17" s="122">
        <v>4.3700000000000003E-2</v>
      </c>
      <c r="G17" s="122">
        <v>3.27E-2</v>
      </c>
      <c r="H17" s="122"/>
      <c r="I17" s="120">
        <v>0.8</v>
      </c>
      <c r="J17" s="120"/>
      <c r="K17" s="142">
        <v>4.67</v>
      </c>
      <c r="L17" s="142">
        <v>4.67</v>
      </c>
      <c r="M17" s="142">
        <v>4.67</v>
      </c>
      <c r="N17" s="142">
        <v>4.67</v>
      </c>
      <c r="O17" s="120"/>
      <c r="P17" s="121">
        <v>-7.7999999999999999E-4</v>
      </c>
      <c r="Q17" s="124">
        <v>0</v>
      </c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</row>
    <row r="18" spans="1:66" s="125" customFormat="1" ht="18" customHeight="1" x14ac:dyDescent="0.2">
      <c r="A18" s="118">
        <v>33970</v>
      </c>
      <c r="B18" s="119"/>
      <c r="C18" s="120">
        <v>35</v>
      </c>
      <c r="D18" s="120">
        <v>80</v>
      </c>
      <c r="E18" s="121"/>
      <c r="F18" s="122">
        <v>4.4299999999999999E-2</v>
      </c>
      <c r="G18" s="122">
        <v>3.2199999999999999E-2</v>
      </c>
      <c r="H18" s="122"/>
      <c r="I18" s="120">
        <v>0.8</v>
      </c>
      <c r="J18" s="120"/>
      <c r="K18" s="142">
        <v>4.6900000000000004</v>
      </c>
      <c r="L18" s="142">
        <v>4.6900000000000004</v>
      </c>
      <c r="M18" s="142">
        <v>4.6900000000000004</v>
      </c>
      <c r="N18" s="142">
        <v>4.6900000000000004</v>
      </c>
      <c r="O18" s="120"/>
      <c r="P18" s="121">
        <v>0</v>
      </c>
      <c r="Q18" s="124">
        <v>0</v>
      </c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</row>
    <row r="19" spans="1:66" s="125" customFormat="1" ht="18" customHeight="1" x14ac:dyDescent="0.2">
      <c r="A19" s="118">
        <v>34227</v>
      </c>
      <c r="B19" s="119"/>
      <c r="C19" s="120">
        <v>35</v>
      </c>
      <c r="D19" s="120">
        <v>80</v>
      </c>
      <c r="E19" s="121"/>
      <c r="F19" s="122">
        <v>4.4299999999999999E-2</v>
      </c>
      <c r="G19" s="122">
        <v>3.2199999999999999E-2</v>
      </c>
      <c r="H19" s="122"/>
      <c r="I19" s="120">
        <v>0.8</v>
      </c>
      <c r="J19" s="120"/>
      <c r="K19" s="142">
        <v>4.6900000000000004</v>
      </c>
      <c r="L19" s="142">
        <v>4.6900000000000004</v>
      </c>
      <c r="M19" s="142">
        <v>4.6900000000000004</v>
      </c>
      <c r="N19" s="142">
        <v>4.6900000000000004</v>
      </c>
      <c r="O19" s="120"/>
      <c r="P19" s="122">
        <v>-2.9999999999999997E-4</v>
      </c>
      <c r="Q19" s="124">
        <v>0</v>
      </c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</row>
    <row r="20" spans="1:66" s="125" customFormat="1" ht="18" customHeight="1" x14ac:dyDescent="0.2">
      <c r="A20" s="118">
        <v>34276</v>
      </c>
      <c r="B20" s="119"/>
      <c r="C20" s="120">
        <v>35</v>
      </c>
      <c r="D20" s="120">
        <v>80</v>
      </c>
      <c r="E20" s="121"/>
      <c r="F20" s="122">
        <v>4.4299999999999999E-2</v>
      </c>
      <c r="G20" s="122">
        <v>3.2199999999999999E-2</v>
      </c>
      <c r="H20" s="122"/>
      <c r="I20" s="120">
        <v>0.8</v>
      </c>
      <c r="J20" s="120"/>
      <c r="K20" s="142">
        <v>4.6900000000000004</v>
      </c>
      <c r="L20" s="142">
        <v>4.6900000000000004</v>
      </c>
      <c r="M20" s="142">
        <v>4.6900000000000004</v>
      </c>
      <c r="N20" s="142">
        <v>4.6900000000000004</v>
      </c>
      <c r="O20" s="120"/>
      <c r="P20" s="121">
        <v>-6.6E-4</v>
      </c>
      <c r="Q20" s="124">
        <v>0</v>
      </c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</row>
    <row r="21" spans="1:66" s="125" customFormat="1" ht="18" customHeight="1" x14ac:dyDescent="0.2">
      <c r="A21" s="118">
        <v>34335</v>
      </c>
      <c r="B21" s="119"/>
      <c r="C21" s="120">
        <v>35</v>
      </c>
      <c r="D21" s="120">
        <v>80</v>
      </c>
      <c r="E21" s="121"/>
      <c r="F21" s="122">
        <v>3.8600000000000002E-2</v>
      </c>
      <c r="G21" s="122">
        <v>2.75E-2</v>
      </c>
      <c r="H21" s="122"/>
      <c r="I21" s="120">
        <v>0.8</v>
      </c>
      <c r="J21" s="120"/>
      <c r="K21" s="142">
        <v>4.6500000000000004</v>
      </c>
      <c r="L21" s="142">
        <v>4.6500000000000004</v>
      </c>
      <c r="M21" s="142">
        <v>4.6500000000000004</v>
      </c>
      <c r="N21" s="142">
        <v>4.6500000000000004</v>
      </c>
      <c r="O21" s="120"/>
      <c r="P21" s="121">
        <v>0</v>
      </c>
      <c r="Q21" s="124">
        <v>0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</row>
    <row r="22" spans="1:66" s="125" customFormat="1" ht="18" customHeight="1" x14ac:dyDescent="0.2">
      <c r="A22" s="118">
        <v>34479</v>
      </c>
      <c r="B22" s="119"/>
      <c r="C22" s="120">
        <v>35</v>
      </c>
      <c r="D22" s="120">
        <v>80</v>
      </c>
      <c r="E22" s="121"/>
      <c r="F22" s="122">
        <v>3.8600000000000002E-2</v>
      </c>
      <c r="G22" s="122">
        <v>2.75E-2</v>
      </c>
      <c r="H22" s="122"/>
      <c r="I22" s="120">
        <v>0.8</v>
      </c>
      <c r="J22" s="120"/>
      <c r="K22" s="142">
        <v>4.6500000000000004</v>
      </c>
      <c r="L22" s="142">
        <v>4.6500000000000004</v>
      </c>
      <c r="M22" s="142">
        <v>4.6500000000000004</v>
      </c>
      <c r="N22" s="142">
        <v>4.6500000000000004</v>
      </c>
      <c r="O22" s="120"/>
      <c r="P22" s="121">
        <v>-3.8000000000000002E-4</v>
      </c>
      <c r="Q22" s="124">
        <v>0</v>
      </c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</row>
    <row r="23" spans="1:66" s="125" customFormat="1" ht="18" customHeight="1" x14ac:dyDescent="0.2">
      <c r="A23" s="118">
        <v>34700</v>
      </c>
      <c r="B23" s="119"/>
      <c r="C23" s="120">
        <v>35</v>
      </c>
      <c r="D23" s="120">
        <v>80</v>
      </c>
      <c r="E23" s="121"/>
      <c r="F23" s="122">
        <v>3.6929999999999998E-2</v>
      </c>
      <c r="G23" s="122">
        <v>2.5829999999999999E-2</v>
      </c>
      <c r="H23" s="122"/>
      <c r="I23" s="120">
        <v>0.8</v>
      </c>
      <c r="J23" s="120"/>
      <c r="K23" s="142">
        <v>4.6500000000000004</v>
      </c>
      <c r="L23" s="142">
        <v>4.6500000000000004</v>
      </c>
      <c r="M23" s="142">
        <v>4.6500000000000004</v>
      </c>
      <c r="N23" s="142">
        <v>4.6500000000000004</v>
      </c>
      <c r="O23" s="120"/>
      <c r="P23" s="121">
        <v>0</v>
      </c>
      <c r="Q23" s="124">
        <v>0</v>
      </c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</row>
    <row r="24" spans="1:66" s="125" customFormat="1" ht="18" customHeight="1" x14ac:dyDescent="0.2">
      <c r="A24" s="118">
        <v>35482</v>
      </c>
      <c r="B24" s="119"/>
      <c r="C24" s="120">
        <v>35</v>
      </c>
      <c r="D24" s="120">
        <v>80</v>
      </c>
      <c r="E24" s="121"/>
      <c r="F24" s="122">
        <v>3.2899999999999999E-2</v>
      </c>
      <c r="G24" s="122">
        <v>2.0500000000000001E-2</v>
      </c>
      <c r="H24" s="122"/>
      <c r="I24" s="120">
        <v>0.6</v>
      </c>
      <c r="J24" s="120"/>
      <c r="K24" s="142">
        <v>4.55</v>
      </c>
      <c r="L24" s="142">
        <v>4.55</v>
      </c>
      <c r="M24" s="142">
        <v>4.55</v>
      </c>
      <c r="N24" s="142">
        <v>4.55</v>
      </c>
      <c r="O24" s="120"/>
      <c r="P24" s="121">
        <v>0</v>
      </c>
      <c r="Q24" s="124">
        <v>0</v>
      </c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</row>
    <row r="25" spans="1:66" s="125" customFormat="1" ht="18" customHeight="1" x14ac:dyDescent="0.2">
      <c r="A25" s="118">
        <v>36175</v>
      </c>
      <c r="B25" s="119"/>
      <c r="C25" s="120">
        <v>35</v>
      </c>
      <c r="D25" s="120">
        <v>80</v>
      </c>
      <c r="E25" s="121"/>
      <c r="F25" s="122">
        <v>3.2919999999999998E-2</v>
      </c>
      <c r="G25" s="122">
        <v>2.052E-2</v>
      </c>
      <c r="H25" s="122"/>
      <c r="I25" s="120">
        <v>0.65</v>
      </c>
      <c r="J25" s="120"/>
      <c r="K25" s="142">
        <v>4.75</v>
      </c>
      <c r="L25" s="142">
        <v>4.75</v>
      </c>
      <c r="M25" s="142">
        <v>4.75</v>
      </c>
      <c r="N25" s="142">
        <v>4.75</v>
      </c>
      <c r="O25" s="120"/>
      <c r="P25" s="121">
        <v>0</v>
      </c>
      <c r="Q25" s="124">
        <v>0</v>
      </c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</row>
    <row r="26" spans="1:66" s="125" customFormat="1" ht="18" customHeight="1" x14ac:dyDescent="0.2">
      <c r="A26" s="118">
        <v>36526</v>
      </c>
      <c r="B26" s="119"/>
      <c r="C26" s="120">
        <v>35</v>
      </c>
      <c r="D26" s="120">
        <v>80</v>
      </c>
      <c r="E26" s="121"/>
      <c r="F26" s="121">
        <v>3.474E-2</v>
      </c>
      <c r="G26" s="121">
        <v>2.2339999999999999E-2</v>
      </c>
      <c r="H26" s="121"/>
      <c r="I26" s="120">
        <v>0.65</v>
      </c>
      <c r="J26" s="120"/>
      <c r="K26" s="142">
        <v>4.75</v>
      </c>
      <c r="L26" s="142">
        <v>4.75</v>
      </c>
      <c r="M26" s="142">
        <v>4.75</v>
      </c>
      <c r="N26" s="142">
        <v>4.75</v>
      </c>
      <c r="O26" s="120"/>
      <c r="P26" s="121">
        <v>0</v>
      </c>
      <c r="Q26" s="124">
        <v>0</v>
      </c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</row>
    <row r="27" spans="1:66" s="125" customFormat="1" ht="18" customHeight="1" x14ac:dyDescent="0.2">
      <c r="A27" s="118">
        <v>36892</v>
      </c>
      <c r="B27" s="121"/>
      <c r="C27" s="120">
        <v>40</v>
      </c>
      <c r="D27" s="120">
        <v>90</v>
      </c>
      <c r="E27" s="121"/>
      <c r="F27" s="122">
        <v>3.3750000000000002E-2</v>
      </c>
      <c r="G27" s="122">
        <v>2.12E-2</v>
      </c>
      <c r="H27" s="121"/>
      <c r="I27" s="121">
        <v>0.85</v>
      </c>
      <c r="J27" s="121"/>
      <c r="K27" s="142">
        <v>3.92</v>
      </c>
      <c r="L27" s="142">
        <v>5.92</v>
      </c>
      <c r="M27" s="142">
        <v>4</v>
      </c>
      <c r="N27" s="142">
        <v>5.92</v>
      </c>
      <c r="O27" s="121"/>
      <c r="P27" s="121">
        <v>0</v>
      </c>
      <c r="Q27" s="124">
        <v>0</v>
      </c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</row>
    <row r="28" spans="1:66" s="125" customFormat="1" ht="18" customHeight="1" x14ac:dyDescent="0.2">
      <c r="A28" s="118">
        <v>37137</v>
      </c>
      <c r="B28" s="121"/>
      <c r="C28" s="120">
        <v>40</v>
      </c>
      <c r="D28" s="120">
        <v>90</v>
      </c>
      <c r="E28" s="121"/>
      <c r="F28" s="122">
        <v>3.3750000000000002E-2</v>
      </c>
      <c r="G28" s="122">
        <v>2.12E-2</v>
      </c>
      <c r="H28" s="121"/>
      <c r="I28" s="121">
        <v>0.85</v>
      </c>
      <c r="J28" s="121"/>
      <c r="K28" s="142">
        <v>3.92</v>
      </c>
      <c r="L28" s="142">
        <v>5.92</v>
      </c>
      <c r="M28" s="142">
        <v>4</v>
      </c>
      <c r="N28" s="142">
        <v>5.92</v>
      </c>
      <c r="O28" s="121"/>
      <c r="P28" s="121">
        <v>-5.6999999999999998E-4</v>
      </c>
      <c r="Q28" s="124">
        <v>0</v>
      </c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</row>
    <row r="29" spans="1:66" s="125" customFormat="1" ht="18" customHeight="1" x14ac:dyDescent="0.2">
      <c r="A29" s="118">
        <v>37233</v>
      </c>
      <c r="B29" s="121"/>
      <c r="C29" s="120">
        <v>40</v>
      </c>
      <c r="D29" s="120">
        <v>90</v>
      </c>
      <c r="E29" s="121"/>
      <c r="F29" s="122">
        <v>3.3750000000000002E-2</v>
      </c>
      <c r="G29" s="122">
        <v>2.12E-2</v>
      </c>
      <c r="H29" s="121"/>
      <c r="I29" s="121">
        <v>0.85</v>
      </c>
      <c r="J29" s="121"/>
      <c r="K29" s="142">
        <v>3.92</v>
      </c>
      <c r="L29" s="142">
        <v>5.92</v>
      </c>
      <c r="M29" s="142">
        <v>4</v>
      </c>
      <c r="N29" s="142">
        <v>5.92</v>
      </c>
      <c r="O29" s="121"/>
      <c r="P29" s="121">
        <v>-9.7999999999999997E-4</v>
      </c>
      <c r="Q29" s="124">
        <v>0</v>
      </c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</row>
    <row r="30" spans="1:66" s="125" customFormat="1" ht="18" customHeight="1" x14ac:dyDescent="0.2">
      <c r="A30" s="118">
        <v>37257</v>
      </c>
      <c r="B30" s="121"/>
      <c r="C30" s="120">
        <v>40</v>
      </c>
      <c r="D30" s="120">
        <v>90</v>
      </c>
      <c r="E30" s="121"/>
      <c r="F30" s="122">
        <v>3.8030000000000001E-2</v>
      </c>
      <c r="G30" s="122">
        <v>2.223E-2</v>
      </c>
      <c r="H30" s="121"/>
      <c r="I30" s="121">
        <v>0.85</v>
      </c>
      <c r="J30" s="121"/>
      <c r="K30" s="142">
        <v>4.6399999999999997</v>
      </c>
      <c r="L30" s="142">
        <v>6.76</v>
      </c>
      <c r="M30" s="142">
        <v>4.6399999999999997</v>
      </c>
      <c r="N30" s="142">
        <v>6.76</v>
      </c>
      <c r="O30" s="121"/>
      <c r="P30" s="121">
        <v>0</v>
      </c>
      <c r="Q30" s="124">
        <v>0</v>
      </c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</row>
    <row r="31" spans="1:66" s="125" customFormat="1" ht="18" customHeight="1" x14ac:dyDescent="0.2">
      <c r="A31" s="118">
        <v>37429</v>
      </c>
      <c r="B31" s="121"/>
      <c r="C31" s="120">
        <v>40</v>
      </c>
      <c r="D31" s="120">
        <v>90</v>
      </c>
      <c r="E31" s="121"/>
      <c r="F31" s="122">
        <v>3.8129999999999997E-2</v>
      </c>
      <c r="G31" s="122">
        <v>2.223E-2</v>
      </c>
      <c r="H31" s="121"/>
      <c r="I31" s="121">
        <v>0.85</v>
      </c>
      <c r="J31" s="121"/>
      <c r="K31" s="142">
        <v>4.67</v>
      </c>
      <c r="L31" s="142">
        <v>6.78</v>
      </c>
      <c r="M31" s="142">
        <v>4.67</v>
      </c>
      <c r="N31" s="142">
        <v>6.78</v>
      </c>
      <c r="O31" s="121"/>
      <c r="P31" s="121">
        <v>0</v>
      </c>
      <c r="Q31" s="124">
        <v>0</v>
      </c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</row>
    <row r="32" spans="1:66" s="125" customFormat="1" ht="18" customHeight="1" x14ac:dyDescent="0.2">
      <c r="A32" s="118">
        <v>37701</v>
      </c>
      <c r="B32" s="121"/>
      <c r="C32" s="120">
        <v>40</v>
      </c>
      <c r="D32" s="120">
        <v>90</v>
      </c>
      <c r="E32" s="121"/>
      <c r="F32" s="122">
        <v>3.9E-2</v>
      </c>
      <c r="G32" s="122">
        <v>2.23E-2</v>
      </c>
      <c r="H32" s="121"/>
      <c r="I32" s="120">
        <v>1</v>
      </c>
      <c r="J32" s="121"/>
      <c r="K32" s="142">
        <v>4.67</v>
      </c>
      <c r="L32" s="142">
        <v>6.78</v>
      </c>
      <c r="M32" s="142">
        <v>4.67</v>
      </c>
      <c r="N32" s="142">
        <v>6.78</v>
      </c>
      <c r="O32" s="121"/>
      <c r="P32" s="121">
        <v>0</v>
      </c>
      <c r="Q32" s="124">
        <v>0</v>
      </c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</row>
    <row r="33" spans="1:66" s="125" customFormat="1" ht="18" customHeight="1" x14ac:dyDescent="0.2">
      <c r="A33" s="118">
        <v>37987</v>
      </c>
      <c r="B33" s="121"/>
      <c r="C33" s="120">
        <v>45</v>
      </c>
      <c r="D33" s="120">
        <v>95</v>
      </c>
      <c r="E33" s="121"/>
      <c r="F33" s="122">
        <v>4.4679999999999997E-2</v>
      </c>
      <c r="G33" s="122">
        <v>2.547E-2</v>
      </c>
      <c r="H33" s="121"/>
      <c r="I33" s="121">
        <v>1.1399999999999999</v>
      </c>
      <c r="J33" s="121"/>
      <c r="K33" s="142">
        <v>5.4480000000000004</v>
      </c>
      <c r="L33" s="142">
        <v>7.95</v>
      </c>
      <c r="M33" s="142">
        <v>5.4480000000000004</v>
      </c>
      <c r="N33" s="142">
        <v>7.95</v>
      </c>
      <c r="O33" s="121"/>
      <c r="P33" s="121">
        <v>0</v>
      </c>
      <c r="Q33" s="124">
        <v>0</v>
      </c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</row>
    <row r="34" spans="1:66" s="125" customFormat="1" ht="18" customHeight="1" x14ac:dyDescent="0.2">
      <c r="A34" s="118">
        <v>38043</v>
      </c>
      <c r="B34" s="121"/>
      <c r="C34" s="120">
        <v>45</v>
      </c>
      <c r="D34" s="120">
        <v>95</v>
      </c>
      <c r="E34" s="121"/>
      <c r="F34" s="122">
        <v>4.4679999999999997E-2</v>
      </c>
      <c r="G34" s="122">
        <v>2.547E-2</v>
      </c>
      <c r="H34" s="121"/>
      <c r="I34" s="121">
        <v>1.1399999999999999</v>
      </c>
      <c r="J34" s="121"/>
      <c r="K34" s="142">
        <v>5.4480000000000004</v>
      </c>
      <c r="L34" s="142">
        <v>7.95</v>
      </c>
      <c r="M34" s="142">
        <v>5.4480000000000004</v>
      </c>
      <c r="N34" s="142">
        <v>7.95</v>
      </c>
      <c r="O34" s="121"/>
      <c r="P34" s="121">
        <v>-3.1099999999999999E-3</v>
      </c>
      <c r="Q34" s="124">
        <v>0</v>
      </c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</row>
    <row r="35" spans="1:66" s="125" customFormat="1" ht="18" customHeight="1" x14ac:dyDescent="0.2">
      <c r="A35" s="118">
        <v>38079</v>
      </c>
      <c r="B35" s="121"/>
      <c r="C35" s="120">
        <v>45</v>
      </c>
      <c r="D35" s="120">
        <v>95</v>
      </c>
      <c r="E35" s="121"/>
      <c r="F35" s="122">
        <v>4.4679999999999997E-2</v>
      </c>
      <c r="G35" s="122">
        <v>2.547E-2</v>
      </c>
      <c r="H35" s="121"/>
      <c r="I35" s="121">
        <v>1.1399999999999999</v>
      </c>
      <c r="J35" s="121"/>
      <c r="K35" s="142">
        <v>5.4480000000000004</v>
      </c>
      <c r="L35" s="142">
        <v>7.95</v>
      </c>
      <c r="M35" s="142">
        <v>5.4480000000000004</v>
      </c>
      <c r="N35" s="142">
        <v>7.95</v>
      </c>
      <c r="O35" s="121"/>
      <c r="P35" s="121">
        <v>0</v>
      </c>
      <c r="Q35" s="124">
        <v>7.6000000000000004E-4</v>
      </c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</row>
    <row r="36" spans="1:66" s="125" customFormat="1" ht="18" customHeight="1" x14ac:dyDescent="0.2">
      <c r="A36" s="118">
        <v>38261</v>
      </c>
      <c r="B36" s="121"/>
      <c r="C36" s="120">
        <v>45</v>
      </c>
      <c r="D36" s="120">
        <v>95</v>
      </c>
      <c r="E36" s="121"/>
      <c r="F36" s="122">
        <v>4.4679999999999997E-2</v>
      </c>
      <c r="G36" s="122">
        <v>2.547E-2</v>
      </c>
      <c r="H36" s="121"/>
      <c r="I36" s="121">
        <v>1.1399999999999999</v>
      </c>
      <c r="J36" s="121"/>
      <c r="K36" s="142">
        <v>5.4480000000000004</v>
      </c>
      <c r="L36" s="142">
        <v>7.95</v>
      </c>
      <c r="M36" s="142">
        <v>5.4480000000000004</v>
      </c>
      <c r="N36" s="142">
        <v>7.95</v>
      </c>
      <c r="O36" s="121"/>
      <c r="P36" s="121">
        <v>-2.16E-3</v>
      </c>
      <c r="Q36" s="124">
        <v>4.2000000000000002E-4</v>
      </c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</row>
    <row r="37" spans="1:66" s="125" customFormat="1" ht="18" customHeight="1" x14ac:dyDescent="0.2">
      <c r="A37" s="143">
        <v>38292</v>
      </c>
      <c r="B37" s="121"/>
      <c r="C37" s="120">
        <v>45</v>
      </c>
      <c r="D37" s="120">
        <v>95</v>
      </c>
      <c r="E37" s="121"/>
      <c r="F37" s="122">
        <v>4.4679999999999997E-2</v>
      </c>
      <c r="G37" s="122">
        <v>2.547E-2</v>
      </c>
      <c r="H37" s="121"/>
      <c r="I37" s="121">
        <v>1.1399999999999999</v>
      </c>
      <c r="J37" s="121"/>
      <c r="K37" s="142">
        <v>5.4480000000000004</v>
      </c>
      <c r="L37" s="142">
        <v>7.95</v>
      </c>
      <c r="M37" s="142">
        <v>5.4480000000000004</v>
      </c>
      <c r="N37" s="142">
        <v>7.95</v>
      </c>
      <c r="O37" s="121"/>
      <c r="P37" s="121">
        <v>0</v>
      </c>
      <c r="Q37" s="124">
        <v>4.2000000000000002E-4</v>
      </c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</row>
    <row r="38" spans="1:66" s="125" customFormat="1" ht="18" customHeight="1" x14ac:dyDescent="0.2">
      <c r="A38" s="143">
        <v>38353</v>
      </c>
      <c r="B38" s="121"/>
      <c r="C38" s="120">
        <v>50</v>
      </c>
      <c r="D38" s="120">
        <v>100</v>
      </c>
      <c r="E38" s="121"/>
      <c r="F38" s="122">
        <v>5.0720000000000001E-2</v>
      </c>
      <c r="G38" s="122">
        <v>2.894E-2</v>
      </c>
      <c r="H38" s="121"/>
      <c r="I38" s="121">
        <v>1.1399999999999999</v>
      </c>
      <c r="J38" s="121"/>
      <c r="K38" s="142">
        <v>5.8879999999999999</v>
      </c>
      <c r="L38" s="142">
        <v>8.5920000000000005</v>
      </c>
      <c r="M38" s="142">
        <v>5.8879999999999999</v>
      </c>
      <c r="N38" s="142">
        <v>8.5920000000000005</v>
      </c>
      <c r="O38" s="121"/>
      <c r="P38" s="121">
        <v>0</v>
      </c>
      <c r="Q38" s="124">
        <v>0</v>
      </c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</row>
    <row r="39" spans="1:66" s="125" customFormat="1" ht="18" customHeight="1" x14ac:dyDescent="0.2">
      <c r="A39" s="144">
        <v>38718</v>
      </c>
      <c r="B39" s="121"/>
      <c r="C39" s="120">
        <v>55</v>
      </c>
      <c r="D39" s="120">
        <v>105</v>
      </c>
      <c r="E39" s="121"/>
      <c r="F39" s="121">
        <v>5.722E-2</v>
      </c>
      <c r="G39" s="121">
        <v>3.2649999999999998E-2</v>
      </c>
      <c r="H39" s="121"/>
      <c r="I39" s="120">
        <v>1.3</v>
      </c>
      <c r="J39" s="121"/>
      <c r="K39" s="121">
        <v>6.524</v>
      </c>
      <c r="L39" s="142">
        <v>9.52</v>
      </c>
      <c r="M39" s="121">
        <v>6.524</v>
      </c>
      <c r="N39" s="142">
        <v>9.52</v>
      </c>
      <c r="O39" s="121"/>
      <c r="P39" s="121">
        <v>0</v>
      </c>
      <c r="Q39" s="124">
        <v>0</v>
      </c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</row>
    <row r="40" spans="1:66" s="125" customFormat="1" ht="18" customHeight="1" x14ac:dyDescent="0.2">
      <c r="A40" s="144">
        <v>38863</v>
      </c>
      <c r="B40" s="121"/>
      <c r="C40" s="120">
        <v>55</v>
      </c>
      <c r="D40" s="120">
        <v>105</v>
      </c>
      <c r="E40" s="121"/>
      <c r="F40" s="121">
        <v>5.722E-2</v>
      </c>
      <c r="G40" s="121">
        <v>3.2649999999999998E-2</v>
      </c>
      <c r="H40" s="121"/>
      <c r="I40" s="120">
        <v>1.3</v>
      </c>
      <c r="J40" s="121"/>
      <c r="K40" s="121">
        <v>6.524</v>
      </c>
      <c r="L40" s="142">
        <v>9.52</v>
      </c>
      <c r="M40" s="121">
        <v>6.524</v>
      </c>
      <c r="N40" s="142">
        <v>9.52</v>
      </c>
      <c r="O40" s="121"/>
      <c r="P40" s="121">
        <v>-4.3899999999999998E-3</v>
      </c>
      <c r="Q40" s="124">
        <v>0</v>
      </c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</row>
    <row r="41" spans="1:66" s="125" customFormat="1" ht="18" customHeight="1" x14ac:dyDescent="0.2">
      <c r="A41" s="144">
        <v>39022</v>
      </c>
      <c r="B41" s="121"/>
      <c r="C41" s="120">
        <v>55</v>
      </c>
      <c r="D41" s="120">
        <v>105</v>
      </c>
      <c r="E41" s="121"/>
      <c r="F41" s="121">
        <v>5.722E-2</v>
      </c>
      <c r="G41" s="121">
        <v>3.2649999999999998E-2</v>
      </c>
      <c r="H41" s="121"/>
      <c r="I41" s="120">
        <v>1.3</v>
      </c>
      <c r="J41" s="121"/>
      <c r="K41" s="121">
        <v>6.524</v>
      </c>
      <c r="L41" s="142">
        <v>9.52</v>
      </c>
      <c r="M41" s="121">
        <v>6.524</v>
      </c>
      <c r="N41" s="142">
        <v>9.52</v>
      </c>
      <c r="O41" s="121"/>
      <c r="P41" s="121">
        <v>-8.3199999999999993E-3</v>
      </c>
      <c r="Q41" s="124">
        <v>0</v>
      </c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</row>
    <row r="42" spans="1:66" s="125" customFormat="1" ht="18" customHeight="1" x14ac:dyDescent="0.2">
      <c r="A42" s="144">
        <v>39052</v>
      </c>
      <c r="B42" s="121"/>
      <c r="C42" s="120">
        <v>55</v>
      </c>
      <c r="D42" s="120">
        <v>105</v>
      </c>
      <c r="E42" s="121"/>
      <c r="F42" s="121">
        <v>5.722E-2</v>
      </c>
      <c r="G42" s="121">
        <v>3.2649999999999998E-2</v>
      </c>
      <c r="H42" s="121"/>
      <c r="I42" s="120">
        <v>1.3</v>
      </c>
      <c r="J42" s="121"/>
      <c r="K42" s="121">
        <v>6.524</v>
      </c>
      <c r="L42" s="142">
        <v>9.52</v>
      </c>
      <c r="M42" s="121">
        <v>6.524</v>
      </c>
      <c r="N42" s="142">
        <v>9.52</v>
      </c>
      <c r="O42" s="121"/>
      <c r="P42" s="121">
        <v>-8.3199999999999993E-3</v>
      </c>
      <c r="Q42" s="124">
        <v>0</v>
      </c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</row>
    <row r="43" spans="1:66" s="125" customFormat="1" ht="18" customHeight="1" x14ac:dyDescent="0.2">
      <c r="A43" s="144">
        <v>39094</v>
      </c>
      <c r="B43" s="121"/>
      <c r="C43" s="120">
        <v>59.5</v>
      </c>
      <c r="D43" s="120">
        <v>113.6</v>
      </c>
      <c r="E43" s="121"/>
      <c r="F43" s="121">
        <v>6.1940000000000002E-2</v>
      </c>
      <c r="G43" s="121">
        <v>3.5340000000000003E-2</v>
      </c>
      <c r="H43" s="121"/>
      <c r="I43" s="142">
        <v>1.407</v>
      </c>
      <c r="J43" s="121"/>
      <c r="K43" s="121">
        <v>7.0620000000000003</v>
      </c>
      <c r="L43" s="142">
        <v>10.305</v>
      </c>
      <c r="M43" s="121">
        <v>7.0620000000000003</v>
      </c>
      <c r="N43" s="142">
        <v>10.305</v>
      </c>
      <c r="O43" s="121"/>
      <c r="P43" s="121">
        <v>0</v>
      </c>
      <c r="Q43" s="124">
        <v>0</v>
      </c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</row>
    <row r="44" spans="1:66" s="125" customFormat="1" ht="18" customHeight="1" x14ac:dyDescent="0.2">
      <c r="A44" s="125" t="s">
        <v>101</v>
      </c>
      <c r="B44" s="121"/>
      <c r="C44" s="120">
        <v>59.5</v>
      </c>
      <c r="D44" s="120">
        <v>113.6</v>
      </c>
      <c r="E44" s="121"/>
      <c r="F44" s="121">
        <v>6.1940000000000002E-2</v>
      </c>
      <c r="G44" s="121">
        <v>3.5340000000000003E-2</v>
      </c>
      <c r="H44" s="121"/>
      <c r="I44" s="142">
        <v>1.407</v>
      </c>
      <c r="J44" s="121"/>
      <c r="K44" s="121">
        <v>7.0620000000000003</v>
      </c>
      <c r="L44" s="142">
        <v>10.305</v>
      </c>
      <c r="M44" s="121">
        <v>7.0620000000000003</v>
      </c>
      <c r="N44" s="142">
        <v>10.305</v>
      </c>
      <c r="O44" s="121"/>
      <c r="P44" s="121">
        <v>-1.5990000000000001E-2</v>
      </c>
      <c r="Q44" s="124">
        <v>0</v>
      </c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</row>
    <row r="45" spans="1:66" s="125" customFormat="1" ht="18" customHeight="1" x14ac:dyDescent="0.2">
      <c r="A45" s="125" t="s">
        <v>100</v>
      </c>
      <c r="B45" s="121"/>
      <c r="C45" s="120">
        <v>59.5</v>
      </c>
      <c r="D45" s="120">
        <v>113.6</v>
      </c>
      <c r="E45" s="121"/>
      <c r="F45" s="121">
        <v>6.1940000000000002E-2</v>
      </c>
      <c r="G45" s="121">
        <v>3.5340000000000003E-2</v>
      </c>
      <c r="H45" s="121"/>
      <c r="I45" s="142">
        <v>1.407</v>
      </c>
      <c r="J45" s="121"/>
      <c r="K45" s="121">
        <v>7.0620000000000003</v>
      </c>
      <c r="L45" s="142">
        <v>10.305</v>
      </c>
      <c r="M45" s="121">
        <v>7.0620000000000003</v>
      </c>
      <c r="N45" s="142">
        <v>10.305</v>
      </c>
      <c r="O45" s="121"/>
      <c r="P45" s="121">
        <v>-1.5990000000000001E-2</v>
      </c>
      <c r="Q45" s="124">
        <v>0</v>
      </c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</row>
    <row r="46" spans="1:66" s="125" customFormat="1" ht="18" customHeight="1" x14ac:dyDescent="0.2">
      <c r="A46" s="144">
        <v>39189</v>
      </c>
      <c r="B46" s="121"/>
      <c r="C46" s="120">
        <v>59.5</v>
      </c>
      <c r="D46" s="120">
        <v>113.6</v>
      </c>
      <c r="E46" s="121"/>
      <c r="F46" s="121">
        <v>6.1940000000000002E-2</v>
      </c>
      <c r="G46" s="121">
        <v>3.5340000000000003E-2</v>
      </c>
      <c r="H46" s="121"/>
      <c r="I46" s="142">
        <v>1.407</v>
      </c>
      <c r="J46" s="121"/>
      <c r="K46" s="121">
        <v>7.0620000000000003</v>
      </c>
      <c r="L46" s="142">
        <v>10.305</v>
      </c>
      <c r="M46" s="121">
        <v>7.0620000000000003</v>
      </c>
      <c r="N46" s="142">
        <v>10.305</v>
      </c>
      <c r="O46" s="121"/>
      <c r="P46" s="121">
        <v>0</v>
      </c>
      <c r="Q46" s="124">
        <v>0</v>
      </c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</row>
    <row r="47" spans="1:66" s="125" customFormat="1" ht="18" customHeight="1" x14ac:dyDescent="0.2">
      <c r="A47" s="144">
        <v>39463</v>
      </c>
      <c r="B47" s="121"/>
      <c r="C47" s="120">
        <v>59.5</v>
      </c>
      <c r="D47" s="120">
        <v>113.6</v>
      </c>
      <c r="E47" s="121"/>
      <c r="F47" s="121">
        <v>6.4140000000000003E-2</v>
      </c>
      <c r="G47" s="121">
        <v>3.6589999999999998E-2</v>
      </c>
      <c r="H47" s="121"/>
      <c r="I47" s="142">
        <v>1.407</v>
      </c>
      <c r="J47" s="121"/>
      <c r="K47" s="121">
        <v>7.3120000000000003</v>
      </c>
      <c r="L47" s="142">
        <v>10.67</v>
      </c>
      <c r="M47" s="121">
        <v>7.3120000000000003</v>
      </c>
      <c r="N47" s="142">
        <v>10.67</v>
      </c>
      <c r="O47" s="121"/>
      <c r="P47" s="121">
        <v>0</v>
      </c>
      <c r="Q47" s="124">
        <v>0</v>
      </c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</row>
    <row r="48" spans="1:66" s="125" customFormat="1" ht="18" customHeight="1" x14ac:dyDescent="0.2">
      <c r="A48" s="144">
        <v>39529</v>
      </c>
      <c r="B48" s="121"/>
      <c r="C48" s="120">
        <v>59.5</v>
      </c>
      <c r="D48" s="120">
        <v>113.6</v>
      </c>
      <c r="E48" s="121"/>
      <c r="F48" s="121">
        <v>6.4140000000000003E-2</v>
      </c>
      <c r="G48" s="121">
        <v>3.6589999999999998E-2</v>
      </c>
      <c r="H48" s="121"/>
      <c r="I48" s="142">
        <v>1.407</v>
      </c>
      <c r="J48" s="121"/>
      <c r="K48" s="121">
        <v>7.3120000000000003</v>
      </c>
      <c r="L48" s="142">
        <v>10.67</v>
      </c>
      <c r="M48" s="121">
        <v>7.3120000000000003</v>
      </c>
      <c r="N48" s="142">
        <v>10.67</v>
      </c>
      <c r="O48" s="121"/>
      <c r="P48" s="121">
        <v>0</v>
      </c>
      <c r="Q48" s="124">
        <v>2.6700000000000001E-3</v>
      </c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</row>
    <row r="49" spans="1:66" s="125" customFormat="1" ht="18" customHeight="1" x14ac:dyDescent="0.2">
      <c r="A49" s="144">
        <v>39633</v>
      </c>
      <c r="B49" s="121"/>
      <c r="C49" s="120">
        <v>59.5</v>
      </c>
      <c r="D49" s="120">
        <v>113.6</v>
      </c>
      <c r="E49" s="121"/>
      <c r="F49" s="121">
        <v>6.4140000000000003E-2</v>
      </c>
      <c r="G49" s="121">
        <v>3.6589999999999998E-2</v>
      </c>
      <c r="H49" s="121"/>
      <c r="I49" s="142">
        <v>1.407</v>
      </c>
      <c r="J49" s="121"/>
      <c r="K49" s="121">
        <v>7.3120000000000003</v>
      </c>
      <c r="L49" s="142">
        <v>10.67</v>
      </c>
      <c r="M49" s="121">
        <v>7.3120000000000003</v>
      </c>
      <c r="N49" s="142">
        <v>10.67</v>
      </c>
      <c r="O49" s="121"/>
      <c r="P49" s="121">
        <v>0</v>
      </c>
      <c r="Q49" s="124">
        <v>4.3499999999999997E-3</v>
      </c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</row>
    <row r="50" spans="1:66" s="125" customFormat="1" ht="18" customHeight="1" x14ac:dyDescent="0.2">
      <c r="A50" s="144">
        <v>39814</v>
      </c>
      <c r="B50" s="121"/>
      <c r="C50" s="120">
        <v>30.5</v>
      </c>
      <c r="D50" s="120">
        <v>58.3</v>
      </c>
      <c r="E50" s="121"/>
      <c r="F50" s="121">
        <v>6.8750000000000006E-2</v>
      </c>
      <c r="G50" s="122">
        <v>4.1200000000000001E-2</v>
      </c>
      <c r="H50" s="121"/>
      <c r="I50" s="142">
        <v>1.407</v>
      </c>
      <c r="J50" s="121"/>
      <c r="K50" s="121">
        <v>7.3120000000000003</v>
      </c>
      <c r="L50" s="142">
        <v>10.67</v>
      </c>
      <c r="M50" s="121">
        <v>7.3120000000000003</v>
      </c>
      <c r="N50" s="142">
        <v>10.67</v>
      </c>
      <c r="O50" s="121"/>
      <c r="P50" s="121">
        <v>0</v>
      </c>
      <c r="Q50" s="124">
        <v>0</v>
      </c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</row>
    <row r="51" spans="1:66" s="125" customFormat="1" ht="18" customHeight="1" x14ac:dyDescent="0.2">
      <c r="A51" s="144">
        <v>39873</v>
      </c>
      <c r="B51" s="121"/>
      <c r="C51" s="120">
        <v>30.5</v>
      </c>
      <c r="D51" s="120">
        <v>58.3</v>
      </c>
      <c r="E51" s="121"/>
      <c r="F51" s="121">
        <v>6.8750000000000006E-2</v>
      </c>
      <c r="G51" s="122">
        <v>4.1200000000000001E-2</v>
      </c>
      <c r="H51" s="121"/>
      <c r="I51" s="142">
        <v>1.407</v>
      </c>
      <c r="J51" s="121"/>
      <c r="K51" s="121">
        <v>7.3120000000000003</v>
      </c>
      <c r="L51" s="142">
        <v>10.67</v>
      </c>
      <c r="M51" s="121">
        <v>7.3120000000000003</v>
      </c>
      <c r="N51" s="142">
        <v>10.67</v>
      </c>
      <c r="O51" s="121"/>
      <c r="P51" s="121">
        <v>-5.3400000000000001E-3</v>
      </c>
      <c r="Q51" s="124">
        <v>0</v>
      </c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</row>
    <row r="52" spans="1:66" s="125" customFormat="1" ht="18" customHeight="1" x14ac:dyDescent="0.2">
      <c r="A52" s="144">
        <v>39904</v>
      </c>
      <c r="B52" s="121"/>
      <c r="C52" s="120">
        <v>30.5</v>
      </c>
      <c r="D52" s="120">
        <v>58.3</v>
      </c>
      <c r="E52" s="121"/>
      <c r="F52" s="121">
        <v>6.8750000000000006E-2</v>
      </c>
      <c r="G52" s="122">
        <v>4.1200000000000001E-2</v>
      </c>
      <c r="H52" s="121"/>
      <c r="I52" s="142">
        <v>1.407</v>
      </c>
      <c r="J52" s="121"/>
      <c r="K52" s="121">
        <v>7.3120000000000003</v>
      </c>
      <c r="L52" s="142">
        <v>10.67</v>
      </c>
      <c r="M52" s="121">
        <v>7.3120000000000003</v>
      </c>
      <c r="N52" s="142">
        <v>10.67</v>
      </c>
      <c r="O52" s="121"/>
      <c r="P52" s="121">
        <v>0</v>
      </c>
      <c r="Q52" s="124">
        <v>0</v>
      </c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</row>
    <row r="53" spans="1:66" s="125" customFormat="1" ht="18" customHeight="1" x14ac:dyDescent="0.2">
      <c r="A53" s="144">
        <v>40179</v>
      </c>
      <c r="B53" s="121"/>
      <c r="C53" s="120">
        <v>30.5</v>
      </c>
      <c r="D53" s="120">
        <v>58.3</v>
      </c>
      <c r="E53" s="121"/>
      <c r="F53" s="122">
        <v>7.22E-2</v>
      </c>
      <c r="G53" s="121">
        <v>4.3380000000000002E-2</v>
      </c>
      <c r="H53" s="121"/>
      <c r="I53" s="142">
        <v>1.407</v>
      </c>
      <c r="J53" s="121"/>
      <c r="K53" s="121">
        <v>7.3120000000000003</v>
      </c>
      <c r="L53" s="142">
        <v>10.67</v>
      </c>
      <c r="M53" s="121">
        <v>7.3120000000000003</v>
      </c>
      <c r="N53" s="142">
        <v>10.67</v>
      </c>
      <c r="O53" s="121"/>
      <c r="P53" s="121">
        <v>-1.65E-3</v>
      </c>
      <c r="Q53" s="124">
        <v>0</v>
      </c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</row>
    <row r="54" spans="1:66" s="125" customFormat="1" ht="18" customHeight="1" x14ac:dyDescent="0.2">
      <c r="A54" s="144">
        <v>40269</v>
      </c>
      <c r="B54" s="121"/>
      <c r="C54" s="120">
        <v>30.5</v>
      </c>
      <c r="D54" s="120">
        <v>58.3</v>
      </c>
      <c r="E54" s="121"/>
      <c r="F54" s="122">
        <v>7.22E-2</v>
      </c>
      <c r="G54" s="121">
        <v>4.3380000000000002E-2</v>
      </c>
      <c r="H54" s="121"/>
      <c r="I54" s="142">
        <v>1.407</v>
      </c>
      <c r="J54" s="121"/>
      <c r="K54" s="121">
        <v>7.3120000000000003</v>
      </c>
      <c r="L54" s="142">
        <v>10.67</v>
      </c>
      <c r="M54" s="121">
        <v>7.3120000000000003</v>
      </c>
      <c r="N54" s="142">
        <v>10.67</v>
      </c>
      <c r="O54" s="121"/>
      <c r="P54" s="121">
        <v>-1.436E-2</v>
      </c>
      <c r="Q54" s="124">
        <v>0</v>
      </c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</row>
    <row r="55" spans="1:66" s="125" customFormat="1" ht="18" customHeight="1" x14ac:dyDescent="0.2">
      <c r="A55" s="144">
        <v>40299</v>
      </c>
      <c r="B55" s="121"/>
      <c r="C55" s="120">
        <v>30.5</v>
      </c>
      <c r="D55" s="120">
        <v>58.3</v>
      </c>
      <c r="E55" s="121"/>
      <c r="F55" s="122">
        <v>7.22E-2</v>
      </c>
      <c r="G55" s="121">
        <v>4.3380000000000002E-2</v>
      </c>
      <c r="H55" s="121"/>
      <c r="I55" s="142">
        <v>1.407</v>
      </c>
      <c r="J55" s="121"/>
      <c r="K55" s="121">
        <v>7.3120000000000003</v>
      </c>
      <c r="L55" s="142">
        <v>10.67</v>
      </c>
      <c r="M55" s="121">
        <v>7.3120000000000003</v>
      </c>
      <c r="N55" s="142">
        <v>10.67</v>
      </c>
      <c r="O55" s="121"/>
      <c r="P55" s="121">
        <v>-1.65E-3</v>
      </c>
      <c r="Q55" s="124">
        <v>0</v>
      </c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</row>
    <row r="56" spans="1:66" s="125" customFormat="1" ht="18" customHeight="1" x14ac:dyDescent="0.2">
      <c r="A56" s="144">
        <v>40544</v>
      </c>
      <c r="B56" s="121"/>
      <c r="C56" s="120">
        <v>30.5</v>
      </c>
      <c r="D56" s="120">
        <v>58.3</v>
      </c>
      <c r="E56" s="121"/>
      <c r="F56" s="122">
        <v>7.22E-2</v>
      </c>
      <c r="G56" s="121">
        <v>4.3380000000000002E-2</v>
      </c>
      <c r="H56" s="121"/>
      <c r="I56" s="142">
        <v>1.407</v>
      </c>
      <c r="J56" s="121"/>
      <c r="K56" s="121">
        <v>7.3120000000000003</v>
      </c>
      <c r="L56" s="142">
        <v>10.67</v>
      </c>
      <c r="M56" s="121">
        <v>7.3120000000000003</v>
      </c>
      <c r="N56" s="142">
        <v>10.67</v>
      </c>
      <c r="O56" s="121"/>
      <c r="P56" s="121">
        <v>0</v>
      </c>
      <c r="Q56" s="124">
        <v>0</v>
      </c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</row>
    <row r="57" spans="1:66" s="125" customFormat="1" ht="18" customHeight="1" x14ac:dyDescent="0.2">
      <c r="A57" s="144">
        <v>40557</v>
      </c>
      <c r="B57" s="121"/>
      <c r="C57" s="120">
        <v>30.5</v>
      </c>
      <c r="D57" s="120">
        <v>58.3</v>
      </c>
      <c r="E57" s="121"/>
      <c r="F57" s="122">
        <v>7.22E-2</v>
      </c>
      <c r="G57" s="121">
        <v>4.3380000000000002E-2</v>
      </c>
      <c r="H57" s="121"/>
      <c r="I57" s="142">
        <v>1.407</v>
      </c>
      <c r="J57" s="121"/>
      <c r="K57" s="121">
        <v>7.3120000000000003</v>
      </c>
      <c r="L57" s="142">
        <v>10.67</v>
      </c>
      <c r="M57" s="121">
        <v>7.3120000000000003</v>
      </c>
      <c r="N57" s="142">
        <v>10.67</v>
      </c>
      <c r="O57" s="121"/>
      <c r="P57" s="121">
        <v>-1.48E-3</v>
      </c>
      <c r="Q57" s="124">
        <v>0</v>
      </c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</row>
    <row r="58" spans="1:66" s="125" customFormat="1" ht="35.1" customHeight="1" x14ac:dyDescent="0.2">
      <c r="A58" s="145" t="s">
        <v>138</v>
      </c>
      <c r="B58" s="121"/>
      <c r="C58" s="120">
        <v>30.5</v>
      </c>
      <c r="D58" s="120">
        <v>58.3</v>
      </c>
      <c r="E58" s="121"/>
      <c r="F58" s="122">
        <v>7.3800000000000004E-2</v>
      </c>
      <c r="G58" s="121">
        <v>4.4600000000000001E-2</v>
      </c>
      <c r="H58" s="121"/>
      <c r="I58" s="142">
        <v>1.468</v>
      </c>
      <c r="J58" s="121"/>
      <c r="K58" s="121">
        <v>7.4459999999999997</v>
      </c>
      <c r="L58" s="142">
        <v>10.865</v>
      </c>
      <c r="M58" s="121">
        <v>7.4459999999999997</v>
      </c>
      <c r="N58" s="142">
        <v>10.865</v>
      </c>
      <c r="O58" s="121"/>
      <c r="P58" s="121">
        <v>-1.5100000000000001E-3</v>
      </c>
      <c r="Q58" s="124">
        <v>0</v>
      </c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</row>
    <row r="59" spans="1:66" s="125" customFormat="1" ht="18" customHeight="1" x14ac:dyDescent="0.2">
      <c r="A59" s="144">
        <v>40909</v>
      </c>
      <c r="B59" s="121"/>
      <c r="C59" s="120">
        <v>30.5</v>
      </c>
      <c r="D59" s="120">
        <v>58.3</v>
      </c>
      <c r="E59" s="121"/>
      <c r="F59" s="122">
        <v>7.2319999999999995E-2</v>
      </c>
      <c r="G59" s="121">
        <v>4.3119999999999999E-2</v>
      </c>
      <c r="H59" s="121"/>
      <c r="I59" s="142">
        <v>1.468</v>
      </c>
      <c r="J59" s="121"/>
      <c r="K59" s="121">
        <v>7.4459999999999997</v>
      </c>
      <c r="L59" s="142">
        <v>10.865</v>
      </c>
      <c r="M59" s="121">
        <v>7.4459999999999997</v>
      </c>
      <c r="N59" s="142">
        <v>10.865</v>
      </c>
      <c r="O59" s="121"/>
      <c r="P59" s="121">
        <v>0</v>
      </c>
      <c r="Q59" s="124">
        <v>0</v>
      </c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</row>
    <row r="60" spans="1:66" s="125" customFormat="1" ht="18" customHeight="1" x14ac:dyDescent="0.2">
      <c r="A60" s="144">
        <v>41640</v>
      </c>
      <c r="B60" s="121"/>
      <c r="C60" s="120">
        <v>59.5</v>
      </c>
      <c r="D60" s="120">
        <v>113.6</v>
      </c>
      <c r="E60" s="121"/>
      <c r="F60" s="122">
        <v>6.6000000000000003E-2</v>
      </c>
      <c r="G60" s="121">
        <v>3.9070000000000001E-2</v>
      </c>
      <c r="H60" s="121"/>
      <c r="I60" s="142">
        <v>1.6890000000000001</v>
      </c>
      <c r="J60" s="121"/>
      <c r="K60" s="121">
        <v>7.75</v>
      </c>
      <c r="L60" s="142">
        <v>12</v>
      </c>
      <c r="M60" s="121">
        <v>7.75</v>
      </c>
      <c r="N60" s="142">
        <v>12</v>
      </c>
      <c r="O60" s="121"/>
      <c r="P60" s="121">
        <v>0</v>
      </c>
      <c r="Q60" s="124">
        <v>0</v>
      </c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</row>
    <row r="61" spans="1:66" s="125" customFormat="1" ht="18" customHeight="1" x14ac:dyDescent="0.2">
      <c r="A61" s="144">
        <v>41852</v>
      </c>
      <c r="B61" s="121"/>
      <c r="C61" s="120">
        <v>59.5</v>
      </c>
      <c r="D61" s="120">
        <v>113.6</v>
      </c>
      <c r="E61" s="121"/>
      <c r="F61" s="122">
        <v>6.6000000000000003E-2</v>
      </c>
      <c r="G61" s="121">
        <v>3.9070000000000001E-2</v>
      </c>
      <c r="H61" s="121"/>
      <c r="I61" s="142">
        <v>1.6890000000000001</v>
      </c>
      <c r="J61" s="121"/>
      <c r="K61" s="121">
        <v>7.75</v>
      </c>
      <c r="L61" s="142">
        <v>12</v>
      </c>
      <c r="M61" s="121">
        <v>7.75</v>
      </c>
      <c r="N61" s="142">
        <v>12</v>
      </c>
      <c r="O61" s="121"/>
      <c r="P61" s="121">
        <v>-8.8699999999999994E-3</v>
      </c>
      <c r="Q61" s="124">
        <v>0</v>
      </c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</row>
    <row r="62" spans="1:66" s="125" customFormat="1" ht="18" customHeight="1" x14ac:dyDescent="0.2">
      <c r="A62" s="144">
        <v>41883</v>
      </c>
      <c r="B62" s="121"/>
      <c r="C62" s="120">
        <v>59.5</v>
      </c>
      <c r="D62" s="120">
        <v>113.6</v>
      </c>
      <c r="E62" s="121"/>
      <c r="F62" s="122">
        <v>6.6000000000000003E-2</v>
      </c>
      <c r="G62" s="121">
        <v>3.9070000000000001E-2</v>
      </c>
      <c r="H62" s="121"/>
      <c r="I62" s="142">
        <v>1.6890000000000001</v>
      </c>
      <c r="J62" s="121"/>
      <c r="K62" s="121">
        <v>7.75</v>
      </c>
      <c r="L62" s="142">
        <v>12</v>
      </c>
      <c r="M62" s="121">
        <v>7.75</v>
      </c>
      <c r="N62" s="142">
        <v>12</v>
      </c>
      <c r="O62" s="121"/>
      <c r="P62" s="121">
        <v>0</v>
      </c>
      <c r="Q62" s="124">
        <v>0</v>
      </c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</row>
    <row r="63" spans="1:66" s="125" customFormat="1" ht="18" customHeight="1" x14ac:dyDescent="0.2">
      <c r="A63" s="144">
        <v>42005</v>
      </c>
      <c r="B63" s="121"/>
      <c r="C63" s="120">
        <v>93</v>
      </c>
      <c r="D63" s="120">
        <v>170</v>
      </c>
      <c r="E63" s="121"/>
      <c r="F63" s="122">
        <v>6.5909999999999996E-2</v>
      </c>
      <c r="G63" s="121">
        <v>3.9910000000000001E-2</v>
      </c>
      <c r="H63" s="121"/>
      <c r="I63" s="142">
        <v>1.6890000000000001</v>
      </c>
      <c r="J63" s="121"/>
      <c r="K63" s="121">
        <v>8.83</v>
      </c>
      <c r="L63" s="142">
        <v>13.243</v>
      </c>
      <c r="M63" s="121">
        <v>8.83</v>
      </c>
      <c r="N63" s="142">
        <v>13.243</v>
      </c>
      <c r="O63" s="121"/>
      <c r="P63" s="121">
        <v>0</v>
      </c>
      <c r="Q63" s="124">
        <v>0</v>
      </c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</row>
    <row r="64" spans="1:66" s="125" customFormat="1" ht="18" customHeight="1" x14ac:dyDescent="0.2">
      <c r="A64" s="144">
        <v>42370</v>
      </c>
      <c r="B64" s="121"/>
      <c r="C64" s="120">
        <v>93</v>
      </c>
      <c r="D64" s="120">
        <v>170</v>
      </c>
      <c r="E64" s="121"/>
      <c r="F64" s="122">
        <v>6.4479999999999996E-2</v>
      </c>
      <c r="G64" s="121">
        <v>3.9350000000000003E-2</v>
      </c>
      <c r="H64" s="121"/>
      <c r="I64" s="142">
        <v>1.6890000000000001</v>
      </c>
      <c r="J64" s="121"/>
      <c r="K64" s="121">
        <v>9.2720000000000002</v>
      </c>
      <c r="L64" s="142">
        <v>13.904999999999999</v>
      </c>
      <c r="M64" s="121">
        <v>9.2720000000000002</v>
      </c>
      <c r="N64" s="142">
        <v>13.904999999999999</v>
      </c>
      <c r="O64" s="121"/>
      <c r="P64" s="121">
        <v>0</v>
      </c>
      <c r="Q64" s="124">
        <v>0</v>
      </c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</row>
    <row r="65" spans="1:66" s="125" customFormat="1" ht="18" customHeight="1" x14ac:dyDescent="0.2">
      <c r="A65" s="144">
        <v>42583</v>
      </c>
      <c r="B65" s="121"/>
      <c r="C65" s="120">
        <v>93</v>
      </c>
      <c r="D65" s="120">
        <v>170</v>
      </c>
      <c r="E65" s="121"/>
      <c r="F65" s="122">
        <v>6.4479999999999996E-2</v>
      </c>
      <c r="G65" s="121">
        <v>3.9350000000000003E-2</v>
      </c>
      <c r="H65" s="121"/>
      <c r="I65" s="142">
        <v>1.6890000000000001</v>
      </c>
      <c r="J65" s="121"/>
      <c r="K65" s="121">
        <v>9.2720000000000002</v>
      </c>
      <c r="L65" s="142">
        <v>13.904999999999999</v>
      </c>
      <c r="M65" s="121">
        <v>9.2720000000000002</v>
      </c>
      <c r="N65" s="142">
        <v>13.904999999999999</v>
      </c>
      <c r="O65" s="121"/>
      <c r="P65" s="121">
        <v>-1.745E-2</v>
      </c>
      <c r="Q65" s="124">
        <v>0</v>
      </c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</row>
    <row r="66" spans="1:66" s="125" customFormat="1" ht="18" customHeight="1" x14ac:dyDescent="0.2">
      <c r="A66" s="144">
        <v>42614</v>
      </c>
      <c r="B66" s="121"/>
      <c r="C66" s="120">
        <v>93</v>
      </c>
      <c r="D66" s="120">
        <v>170</v>
      </c>
      <c r="E66" s="121"/>
      <c r="F66" s="122">
        <v>6.4479999999999996E-2</v>
      </c>
      <c r="G66" s="121">
        <v>3.9350000000000003E-2</v>
      </c>
      <c r="H66" s="121"/>
      <c r="I66" s="142">
        <v>1.6890000000000001</v>
      </c>
      <c r="J66" s="121"/>
      <c r="K66" s="121">
        <v>9.2720000000000002</v>
      </c>
      <c r="L66" s="142">
        <v>13.904999999999999</v>
      </c>
      <c r="M66" s="121">
        <v>9.2720000000000002</v>
      </c>
      <c r="N66" s="142">
        <v>13.904999999999999</v>
      </c>
      <c r="O66" s="121"/>
      <c r="P66" s="121">
        <v>0</v>
      </c>
      <c r="Q66" s="124">
        <v>0</v>
      </c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</row>
    <row r="67" spans="1:66" s="125" customFormat="1" ht="18" customHeight="1" x14ac:dyDescent="0.2">
      <c r="A67" s="144">
        <v>42736</v>
      </c>
      <c r="B67" s="121"/>
      <c r="C67" s="120">
        <v>93</v>
      </c>
      <c r="D67" s="120">
        <v>170</v>
      </c>
      <c r="E67" s="121"/>
      <c r="F67" s="122">
        <v>6.4579999999999999E-2</v>
      </c>
      <c r="G67" s="121">
        <v>3.9449999999999999E-2</v>
      </c>
      <c r="H67" s="121"/>
      <c r="I67" s="142">
        <v>1.6890000000000001</v>
      </c>
      <c r="J67" s="121"/>
      <c r="K67" s="121">
        <v>9.2720000000000002</v>
      </c>
      <c r="L67" s="142">
        <v>13.904999999999999</v>
      </c>
      <c r="M67" s="121">
        <v>9.2720000000000002</v>
      </c>
      <c r="N67" s="142">
        <v>13.904999999999999</v>
      </c>
      <c r="O67" s="121"/>
      <c r="P67" s="121">
        <v>-4.4000000000000002E-4</v>
      </c>
      <c r="Q67" s="124">
        <v>0</v>
      </c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</row>
    <row r="68" spans="1:66" s="125" customFormat="1" ht="18" customHeight="1" x14ac:dyDescent="0.2">
      <c r="A68" s="144">
        <v>43101</v>
      </c>
      <c r="B68" s="121"/>
      <c r="C68" s="120">
        <v>93</v>
      </c>
      <c r="D68" s="120">
        <v>170</v>
      </c>
      <c r="E68" s="121"/>
      <c r="F68" s="122">
        <v>6.4579999999999999E-2</v>
      </c>
      <c r="G68" s="121">
        <v>3.9449999999999999E-2</v>
      </c>
      <c r="H68" s="121"/>
      <c r="I68" s="142">
        <v>1.6890000000000001</v>
      </c>
      <c r="J68" s="121"/>
      <c r="K68" s="121">
        <v>9.2720000000000002</v>
      </c>
      <c r="L68" s="142">
        <v>13.904999999999999</v>
      </c>
      <c r="M68" s="121">
        <v>9.2720000000000002</v>
      </c>
      <c r="N68" s="142">
        <v>13.904999999999999</v>
      </c>
      <c r="O68" s="121"/>
      <c r="P68" s="121">
        <v>3.0000000000000001E-5</v>
      </c>
      <c r="Q68" s="124">
        <v>0</v>
      </c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</row>
    <row r="69" spans="1:66" s="125" customFormat="1" ht="18" customHeight="1" x14ac:dyDescent="0.2">
      <c r="A69" s="144">
        <v>43313</v>
      </c>
      <c r="B69" s="121"/>
      <c r="C69" s="120">
        <v>93</v>
      </c>
      <c r="D69" s="120">
        <v>170</v>
      </c>
      <c r="E69" s="121"/>
      <c r="F69" s="122">
        <v>6.4579999999999999E-2</v>
      </c>
      <c r="G69" s="121">
        <v>3.9449999999999999E-2</v>
      </c>
      <c r="H69" s="121"/>
      <c r="I69" s="142">
        <v>1.6890000000000001</v>
      </c>
      <c r="J69" s="121"/>
      <c r="K69" s="121">
        <v>9.2720000000000002</v>
      </c>
      <c r="L69" s="142">
        <v>13.904999999999999</v>
      </c>
      <c r="M69" s="121">
        <v>9.2720000000000002</v>
      </c>
      <c r="N69" s="142">
        <v>13.904999999999999</v>
      </c>
      <c r="O69" s="121"/>
      <c r="P69" s="121">
        <v>-3.0000000000000001E-5</v>
      </c>
      <c r="Q69" s="124">
        <v>0</v>
      </c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</row>
    <row r="70" spans="1:66" s="125" customFormat="1" ht="18" customHeight="1" x14ac:dyDescent="0.2">
      <c r="A70" s="144">
        <v>43344</v>
      </c>
      <c r="B70" s="121"/>
      <c r="C70" s="120">
        <v>93</v>
      </c>
      <c r="D70" s="120">
        <v>170</v>
      </c>
      <c r="E70" s="121"/>
      <c r="F70" s="122">
        <v>6.4579999999999999E-2</v>
      </c>
      <c r="G70" s="121">
        <v>3.9449999999999999E-2</v>
      </c>
      <c r="H70" s="121"/>
      <c r="I70" s="142">
        <v>1.6890000000000001</v>
      </c>
      <c r="J70" s="121"/>
      <c r="K70" s="121">
        <v>9.2720000000000002</v>
      </c>
      <c r="L70" s="142">
        <v>13.904999999999999</v>
      </c>
      <c r="M70" s="121">
        <v>9.2720000000000002</v>
      </c>
      <c r="N70" s="142">
        <v>13.904999999999999</v>
      </c>
      <c r="O70" s="121"/>
      <c r="P70" s="121">
        <v>3.0000000000000001E-5</v>
      </c>
      <c r="Q70" s="124">
        <v>0</v>
      </c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</row>
    <row r="71" spans="1:66" s="125" customFormat="1" ht="18" customHeight="1" x14ac:dyDescent="0.2">
      <c r="A71" s="144">
        <v>43466</v>
      </c>
      <c r="B71" s="121"/>
      <c r="C71" s="120">
        <v>93</v>
      </c>
      <c r="D71" s="120">
        <v>170</v>
      </c>
      <c r="E71" s="121"/>
      <c r="F71" s="122">
        <v>6.4579999999999999E-2</v>
      </c>
      <c r="G71" s="121">
        <v>3.9449999999999999E-2</v>
      </c>
      <c r="H71" s="121"/>
      <c r="I71" s="142">
        <v>1.6890000000000001</v>
      </c>
      <c r="J71" s="121"/>
      <c r="K71" s="121">
        <v>9.2720000000000002</v>
      </c>
      <c r="L71" s="142">
        <v>13.904999999999999</v>
      </c>
      <c r="M71" s="121">
        <v>9.2720000000000002</v>
      </c>
      <c r="N71" s="142">
        <v>13.904999999999999</v>
      </c>
      <c r="O71" s="121"/>
      <c r="P71" s="121">
        <v>-1.75E-3</v>
      </c>
      <c r="Q71" s="124">
        <v>0</v>
      </c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</row>
    <row r="72" spans="1:66" s="125" customFormat="1" ht="18" customHeight="1" x14ac:dyDescent="0.2">
      <c r="A72" s="144">
        <v>43831</v>
      </c>
      <c r="B72" s="121"/>
      <c r="C72" s="120">
        <v>93</v>
      </c>
      <c r="D72" s="120">
        <v>170</v>
      </c>
      <c r="E72" s="121"/>
      <c r="F72" s="122">
        <v>6.096E-2</v>
      </c>
      <c r="G72" s="121">
        <v>3.6499999999999998E-2</v>
      </c>
      <c r="H72" s="121"/>
      <c r="I72" s="142">
        <v>1.988</v>
      </c>
      <c r="J72" s="121"/>
      <c r="K72" s="121">
        <v>9.6539999999999999</v>
      </c>
      <c r="L72" s="142">
        <v>14.478</v>
      </c>
      <c r="M72" s="121">
        <v>9.6539999999999999</v>
      </c>
      <c r="N72" s="142">
        <v>14.478</v>
      </c>
      <c r="O72" s="121"/>
      <c r="P72" s="251">
        <v>0</v>
      </c>
      <c r="Q72" s="124">
        <v>0</v>
      </c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</row>
    <row r="73" spans="1:66" s="125" customFormat="1" ht="18" customHeight="1" x14ac:dyDescent="0.2">
      <c r="A73" s="144">
        <v>44197</v>
      </c>
      <c r="B73" s="121"/>
      <c r="C73" s="120">
        <v>93</v>
      </c>
      <c r="D73" s="120">
        <v>170</v>
      </c>
      <c r="E73" s="121"/>
      <c r="F73" s="122">
        <v>6.3259999999999997E-2</v>
      </c>
      <c r="G73" s="121">
        <v>3.7909999999999999E-2</v>
      </c>
      <c r="H73" s="121"/>
      <c r="I73" s="142">
        <v>1.988</v>
      </c>
      <c r="J73" s="121"/>
      <c r="K73" s="121">
        <v>9.9359999999999999</v>
      </c>
      <c r="L73" s="142">
        <v>14.901</v>
      </c>
      <c r="M73" s="121">
        <v>9.9359999999999999</v>
      </c>
      <c r="N73" s="142">
        <v>14.901</v>
      </c>
      <c r="O73" s="121"/>
      <c r="P73" s="121">
        <v>1.2199999999999999E-3</v>
      </c>
      <c r="Q73" s="124">
        <v>0</v>
      </c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</row>
    <row r="74" spans="1:66" s="125" customFormat="1" ht="18" customHeight="1" x14ac:dyDescent="0.2">
      <c r="A74" s="144">
        <v>44562</v>
      </c>
      <c r="B74" s="121"/>
      <c r="C74" s="120">
        <v>93</v>
      </c>
      <c r="D74" s="120">
        <v>170</v>
      </c>
      <c r="E74" s="121"/>
      <c r="F74" s="122">
        <v>6.3259999999999997E-2</v>
      </c>
      <c r="G74" s="121">
        <v>3.7909999999999999E-2</v>
      </c>
      <c r="H74" s="121"/>
      <c r="I74" s="142">
        <v>1.988</v>
      </c>
      <c r="J74" s="121"/>
      <c r="K74" s="121">
        <v>9.9359999999999999</v>
      </c>
      <c r="L74" s="142">
        <v>14.901</v>
      </c>
      <c r="M74" s="121">
        <v>9.9359999999999999</v>
      </c>
      <c r="N74" s="142">
        <v>14.901</v>
      </c>
      <c r="O74" s="121"/>
      <c r="P74" s="121">
        <v>6.1199999999999996E-3</v>
      </c>
      <c r="Q74" s="124">
        <v>0</v>
      </c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</row>
    <row r="75" spans="1:66" s="125" customFormat="1" ht="18" customHeight="1" x14ac:dyDescent="0.2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</row>
    <row r="76" spans="1:66" s="125" customFormat="1" ht="18" customHeight="1" x14ac:dyDescent="0.2">
      <c r="A76" s="131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31"/>
      <c r="R76" s="131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</row>
    <row r="77" spans="1:66" ht="15.75" x14ac:dyDescent="0.25">
      <c r="A77" s="206" t="s">
        <v>77</v>
      </c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</row>
    <row r="78" spans="1:66" ht="15.75" x14ac:dyDescent="0.25">
      <c r="A78" s="206" t="s">
        <v>38</v>
      </c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</row>
    <row r="79" spans="1:66" ht="24" customHeight="1" x14ac:dyDescent="0.25">
      <c r="C79" s="206" t="s">
        <v>8</v>
      </c>
      <c r="D79" s="206"/>
      <c r="F79" s="206" t="s">
        <v>5</v>
      </c>
      <c r="G79" s="206"/>
      <c r="H79" s="115"/>
      <c r="I79" s="206" t="s">
        <v>23</v>
      </c>
      <c r="J79" s="206"/>
      <c r="K79" s="206"/>
      <c r="L79" s="206"/>
      <c r="M79" s="206"/>
      <c r="N79" s="206"/>
      <c r="O79" s="115"/>
      <c r="P79" s="206" t="s">
        <v>3</v>
      </c>
      <c r="Q79" s="206"/>
    </row>
    <row r="80" spans="1:66" ht="24" customHeight="1" x14ac:dyDescent="0.25">
      <c r="K80" s="207" t="s">
        <v>6</v>
      </c>
      <c r="L80" s="207"/>
      <c r="M80" s="207"/>
      <c r="N80" s="207"/>
      <c r="P80" s="115"/>
    </row>
    <row r="81" spans="1:66" ht="24" customHeight="1" x14ac:dyDescent="0.25">
      <c r="A81" s="114" t="s">
        <v>9</v>
      </c>
      <c r="C81" s="114" t="s">
        <v>31</v>
      </c>
      <c r="D81" s="114" t="s">
        <v>32</v>
      </c>
      <c r="I81" s="114" t="s">
        <v>0</v>
      </c>
      <c r="K81" s="207" t="s">
        <v>20</v>
      </c>
      <c r="L81" s="207"/>
      <c r="M81" s="207" t="s">
        <v>21</v>
      </c>
      <c r="N81" s="207"/>
      <c r="P81" s="115"/>
    </row>
    <row r="82" spans="1:66" ht="24" customHeight="1" x14ac:dyDescent="0.2">
      <c r="A82" s="114" t="s">
        <v>10</v>
      </c>
      <c r="C82" s="114" t="s">
        <v>33</v>
      </c>
      <c r="D82" s="114" t="s">
        <v>34</v>
      </c>
      <c r="F82" s="114" t="s">
        <v>6</v>
      </c>
      <c r="G82" s="114" t="s">
        <v>7</v>
      </c>
      <c r="I82" s="114" t="s">
        <v>19</v>
      </c>
      <c r="K82" s="114" t="s">
        <v>51</v>
      </c>
      <c r="L82" s="114" t="s">
        <v>52</v>
      </c>
      <c r="M82" s="114" t="s">
        <v>51</v>
      </c>
      <c r="N82" s="114" t="s">
        <v>52</v>
      </c>
      <c r="P82" s="114" t="s">
        <v>90</v>
      </c>
      <c r="Q82" s="112" t="s">
        <v>1</v>
      </c>
    </row>
    <row r="83" spans="1:66" s="125" customFormat="1" ht="24" customHeight="1" x14ac:dyDescent="0.2">
      <c r="B83" s="121"/>
      <c r="C83" s="254" t="s">
        <v>156</v>
      </c>
      <c r="D83" s="255"/>
      <c r="E83" s="121"/>
      <c r="F83" s="254" t="s">
        <v>156</v>
      </c>
      <c r="G83" s="255"/>
      <c r="H83" s="121"/>
      <c r="I83" s="121"/>
      <c r="J83" s="121"/>
      <c r="K83" s="254" t="s">
        <v>156</v>
      </c>
      <c r="L83" s="255"/>
      <c r="M83" s="254" t="s">
        <v>156</v>
      </c>
      <c r="N83" s="255"/>
      <c r="O83" s="121"/>
      <c r="P83" s="121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</row>
    <row r="84" spans="1:66" s="125" customFormat="1" ht="24" customHeight="1" x14ac:dyDescent="0.2">
      <c r="A84" s="144">
        <v>44927</v>
      </c>
      <c r="B84" s="121"/>
      <c r="C84" s="122">
        <v>3.0575000000000001</v>
      </c>
      <c r="D84" s="122">
        <v>5.5890000000000004</v>
      </c>
      <c r="E84" s="122"/>
      <c r="F84" s="122">
        <v>7.7670000000000003E-2</v>
      </c>
      <c r="G84" s="122">
        <v>4.5690000000000001E-2</v>
      </c>
      <c r="H84" s="122"/>
      <c r="I84" s="122">
        <v>2.399</v>
      </c>
      <c r="J84" s="122"/>
      <c r="K84" s="122">
        <v>11.992000000000001</v>
      </c>
      <c r="L84" s="122">
        <v>18.449000000000002</v>
      </c>
      <c r="M84" s="122">
        <v>11.992000000000001</v>
      </c>
      <c r="N84" s="122">
        <v>18.449000000000002</v>
      </c>
      <c r="O84" s="122"/>
      <c r="P84" s="251">
        <v>0</v>
      </c>
      <c r="Q84" s="124">
        <v>0</v>
      </c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</row>
    <row r="85" spans="1:66" s="125" customFormat="1" ht="24" customHeight="1" x14ac:dyDescent="0.2">
      <c r="A85" s="144">
        <v>45292</v>
      </c>
      <c r="B85" s="121"/>
      <c r="C85" s="122">
        <v>3.0575000000000001</v>
      </c>
      <c r="D85" s="122">
        <v>5.5890000000000004</v>
      </c>
      <c r="E85" s="122"/>
      <c r="F85" s="122">
        <v>7.2779999999999997E-2</v>
      </c>
      <c r="G85" s="122">
        <v>4.2819999999999997E-2</v>
      </c>
      <c r="H85" s="122"/>
      <c r="I85" s="122">
        <v>2.399</v>
      </c>
      <c r="J85" s="122"/>
      <c r="K85" s="122">
        <v>11.992000000000001</v>
      </c>
      <c r="L85" s="122">
        <v>18.449000000000002</v>
      </c>
      <c r="M85" s="122">
        <v>11.992000000000001</v>
      </c>
      <c r="N85" s="122">
        <v>18.449000000000002</v>
      </c>
      <c r="O85" s="122"/>
      <c r="P85" s="251">
        <v>0</v>
      </c>
      <c r="Q85" s="124">
        <v>0</v>
      </c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</row>
    <row r="86" spans="1:66" s="125" customFormat="1" ht="24" customHeight="1" x14ac:dyDescent="0.2">
      <c r="A86" s="144">
        <v>45658</v>
      </c>
      <c r="B86" s="121"/>
      <c r="C86" s="122">
        <v>3.0575000000000001</v>
      </c>
      <c r="D86" s="122">
        <v>5.5890000000000004</v>
      </c>
      <c r="E86" s="122"/>
      <c r="F86" s="122">
        <v>7.6980000000000007E-2</v>
      </c>
      <c r="G86" s="122">
        <v>4.5280000000000001E-2</v>
      </c>
      <c r="H86" s="122"/>
      <c r="I86" s="122">
        <v>2.4569999999999999</v>
      </c>
      <c r="J86" s="122"/>
      <c r="K86" s="122">
        <v>12.282</v>
      </c>
      <c r="L86" s="122">
        <v>18.896000000000001</v>
      </c>
      <c r="M86" s="122">
        <v>12.282</v>
      </c>
      <c r="N86" s="122">
        <v>18.896000000000001</v>
      </c>
      <c r="O86" s="122"/>
      <c r="P86" s="251">
        <v>0</v>
      </c>
      <c r="Q86" s="124">
        <v>0</v>
      </c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</row>
    <row r="87" spans="1:66" s="125" customFormat="1" ht="24" customHeight="1" x14ac:dyDescent="0.2"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</row>
    <row r="88" spans="1:66" s="125" customFormat="1" ht="24" customHeight="1" x14ac:dyDescent="0.2"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</row>
    <row r="89" spans="1:66" s="125" customFormat="1" ht="24" customHeight="1" x14ac:dyDescent="0.2"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</row>
    <row r="90" spans="1:66" s="125" customFormat="1" ht="24" customHeight="1" x14ac:dyDescent="0.2">
      <c r="A90" s="146" t="s">
        <v>78</v>
      </c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</row>
    <row r="91" spans="1:66" s="125" customFormat="1" ht="24" customHeight="1" x14ac:dyDescent="0.2">
      <c r="A91" s="118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</row>
    <row r="92" spans="1:66" s="125" customFormat="1" ht="24" customHeight="1" x14ac:dyDescent="0.2">
      <c r="A92" s="118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</row>
    <row r="93" spans="1:66" s="125" customFormat="1" ht="24" customHeight="1" x14ac:dyDescent="0.2">
      <c r="A93" s="118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</row>
    <row r="94" spans="1:66" s="125" customFormat="1" ht="24" customHeight="1" x14ac:dyDescent="0.2">
      <c r="A94" s="118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</row>
    <row r="95" spans="1:66" s="125" customFormat="1" ht="24" customHeight="1" x14ac:dyDescent="0.2">
      <c r="A95" s="118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</row>
    <row r="96" spans="1:66" s="125" customFormat="1" ht="24" customHeight="1" x14ac:dyDescent="0.2">
      <c r="A96" s="118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</row>
    <row r="97" spans="1:66" s="125" customFormat="1" ht="24" customHeight="1" x14ac:dyDescent="0.2">
      <c r="A97" s="118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</row>
    <row r="98" spans="1:66" s="125" customFormat="1" ht="18" customHeight="1" x14ac:dyDescent="0.2">
      <c r="A98" s="118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  <c r="BH98" s="124"/>
      <c r="BI98" s="124"/>
      <c r="BJ98" s="124"/>
      <c r="BK98" s="124"/>
      <c r="BL98" s="124"/>
      <c r="BM98" s="124"/>
      <c r="BN98" s="124"/>
    </row>
    <row r="99" spans="1:66" s="125" customFormat="1" ht="18" customHeight="1" x14ac:dyDescent="0.2">
      <c r="A99" s="118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4"/>
      <c r="BI99" s="124"/>
      <c r="BJ99" s="124"/>
      <c r="BK99" s="124"/>
      <c r="BL99" s="124"/>
      <c r="BM99" s="124"/>
      <c r="BN99" s="124"/>
    </row>
    <row r="100" spans="1:66" s="125" customFormat="1" ht="18" customHeight="1" x14ac:dyDescent="0.2">
      <c r="A100" s="118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  <c r="BI100" s="124"/>
      <c r="BJ100" s="124"/>
      <c r="BK100" s="124"/>
      <c r="BL100" s="124"/>
      <c r="BM100" s="124"/>
      <c r="BN100" s="124"/>
    </row>
    <row r="101" spans="1:66" s="125" customFormat="1" ht="18" customHeight="1" x14ac:dyDescent="0.2">
      <c r="A101" s="118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</row>
    <row r="102" spans="1:66" s="125" customFormat="1" ht="18" customHeight="1" x14ac:dyDescent="0.2">
      <c r="A102" s="118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24"/>
      <c r="BK102" s="124"/>
      <c r="BL102" s="124"/>
      <c r="BM102" s="124"/>
      <c r="BN102" s="124"/>
    </row>
    <row r="103" spans="1:66" s="125" customFormat="1" ht="18" customHeight="1" x14ac:dyDescent="0.2">
      <c r="A103" s="118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24"/>
      <c r="BK103" s="124"/>
      <c r="BL103" s="124"/>
      <c r="BM103" s="124"/>
      <c r="BN103" s="124"/>
    </row>
    <row r="104" spans="1:66" s="125" customFormat="1" ht="18" customHeight="1" x14ac:dyDescent="0.2">
      <c r="A104" s="118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</row>
    <row r="105" spans="1:66" s="125" customFormat="1" ht="18" customHeight="1" x14ac:dyDescent="0.2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</row>
    <row r="106" spans="1:66" s="125" customFormat="1" ht="18" customHeight="1" x14ac:dyDescent="0.2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  <c r="BI106" s="124"/>
      <c r="BJ106" s="124"/>
      <c r="BK106" s="124"/>
      <c r="BL106" s="124"/>
      <c r="BM106" s="124"/>
      <c r="BN106" s="124"/>
    </row>
    <row r="107" spans="1:66" x14ac:dyDescent="0.2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4"/>
    </row>
  </sheetData>
  <mergeCells count="25">
    <mergeCell ref="C83:D83"/>
    <mergeCell ref="F83:G83"/>
    <mergeCell ref="K83:L83"/>
    <mergeCell ref="M83:N83"/>
    <mergeCell ref="K10:L10"/>
    <mergeCell ref="M10:N10"/>
    <mergeCell ref="K9:N9"/>
    <mergeCell ref="I8:N8"/>
    <mergeCell ref="C8:D8"/>
    <mergeCell ref="F8:G8"/>
    <mergeCell ref="P7:Q7"/>
    <mergeCell ref="P8:Q8"/>
    <mergeCell ref="A4:Q4"/>
    <mergeCell ref="A1:Q1"/>
    <mergeCell ref="A2:Q2"/>
    <mergeCell ref="A5:Q5"/>
    <mergeCell ref="K81:L81"/>
    <mergeCell ref="M81:N81"/>
    <mergeCell ref="A77:Q77"/>
    <mergeCell ref="A78:Q78"/>
    <mergeCell ref="C79:D79"/>
    <mergeCell ref="F79:G79"/>
    <mergeCell ref="I79:N79"/>
    <mergeCell ref="P79:Q79"/>
    <mergeCell ref="K80:N80"/>
  </mergeCells>
  <phoneticPr fontId="0" type="noConversion"/>
  <printOptions horizontalCentered="1" gridLines="1"/>
  <pageMargins left="0.75" right="0.75" top="1" bottom="1" header="0.5" footer="0.5"/>
  <pageSetup scale="2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0"/>
  <sheetViews>
    <sheetView zoomScaleNormal="100" workbookViewId="0">
      <pane xSplit="16" ySplit="19" topLeftCell="Q20" activePane="bottomRight" state="frozen"/>
      <selection pane="topRight" activeCell="Q1" sqref="Q1"/>
      <selection pane="bottomLeft" activeCell="A20" sqref="A20"/>
      <selection pane="bottomRight" activeCell="Q20" sqref="Q20"/>
    </sheetView>
  </sheetViews>
  <sheetFormatPr defaultRowHeight="15" x14ac:dyDescent="0.2"/>
  <cols>
    <col min="1" max="1" width="14.85546875" style="114" bestFit="1" customWidth="1"/>
    <col min="2" max="2" width="3.7109375" style="114" customWidth="1"/>
    <col min="3" max="3" width="11.42578125" style="114" bestFit="1" customWidth="1"/>
    <col min="4" max="4" width="12.7109375" style="114" bestFit="1" customWidth="1"/>
    <col min="5" max="5" width="3.7109375" style="114" customWidth="1"/>
    <col min="6" max="7" width="10" style="114" bestFit="1" customWidth="1"/>
    <col min="8" max="8" width="9.5703125" style="114" bestFit="1" customWidth="1"/>
    <col min="9" max="9" width="3.7109375" style="114" customWidth="1"/>
    <col min="10" max="10" width="11" style="114" bestFit="1" customWidth="1"/>
    <col min="11" max="11" width="3.7109375" style="114" customWidth="1"/>
    <col min="12" max="12" width="9.5703125" style="114" customWidth="1"/>
    <col min="13" max="13" width="10.85546875" style="114" bestFit="1" customWidth="1"/>
    <col min="14" max="14" width="9.5703125" style="114" customWidth="1"/>
    <col min="15" max="15" width="10.85546875" style="114" bestFit="1" customWidth="1"/>
    <col min="16" max="16" width="3.7109375" style="114" customWidth="1"/>
    <col min="17" max="17" width="11" style="114" bestFit="1" customWidth="1"/>
    <col min="18" max="18" width="10.28515625" style="112" customWidth="1"/>
    <col min="19" max="19" width="10.85546875" style="112" bestFit="1" customWidth="1"/>
    <col min="20" max="24" width="9.140625" style="112"/>
    <col min="25" max="25" width="3.42578125" style="112" customWidth="1"/>
    <col min="26" max="30" width="9.140625" style="112"/>
    <col min="31" max="31" width="3.5703125" style="112" customWidth="1"/>
    <col min="32" max="36" width="9.140625" style="112"/>
    <col min="37" max="37" width="2.85546875" style="112" customWidth="1"/>
    <col min="38" max="42" width="9.140625" style="112"/>
    <col min="43" max="43" width="4" style="112" customWidth="1"/>
    <col min="44" max="44" width="10.85546875" style="112" bestFit="1" customWidth="1"/>
    <col min="45" max="48" width="9.140625" style="112"/>
    <col min="49" max="49" width="9.85546875" style="112" customWidth="1"/>
    <col min="50" max="50" width="4.7109375" style="112" customWidth="1"/>
    <col min="51" max="54" width="9.140625" style="112"/>
    <col min="55" max="55" width="10.42578125" style="112" customWidth="1"/>
    <col min="56" max="67" width="9.140625" style="112"/>
    <col min="68" max="16384" width="9.140625" style="113"/>
  </cols>
  <sheetData>
    <row r="1" spans="1:67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67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4" spans="1:67" ht="15.75" x14ac:dyDescent="0.25">
      <c r="A4" s="217" t="s">
        <v>155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</row>
    <row r="5" spans="1:67" ht="15.75" x14ac:dyDescent="0.25">
      <c r="A5" s="217" t="s">
        <v>154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</row>
    <row r="6" spans="1:67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1:67" ht="15.75" x14ac:dyDescent="0.25">
      <c r="Q7" s="206" t="s">
        <v>89</v>
      </c>
      <c r="R7" s="206"/>
    </row>
    <row r="8" spans="1:67" ht="15.75" x14ac:dyDescent="0.25">
      <c r="C8" s="206" t="s">
        <v>8</v>
      </c>
      <c r="D8" s="206"/>
      <c r="F8" s="206" t="s">
        <v>5</v>
      </c>
      <c r="G8" s="206"/>
      <c r="H8" s="115"/>
      <c r="I8" s="115"/>
      <c r="J8" s="206" t="s">
        <v>23</v>
      </c>
      <c r="K8" s="206"/>
      <c r="L8" s="206"/>
      <c r="M8" s="206"/>
      <c r="N8" s="206"/>
      <c r="O8" s="206"/>
      <c r="P8" s="115"/>
      <c r="Q8" s="206" t="s">
        <v>3</v>
      </c>
      <c r="R8" s="206"/>
    </row>
    <row r="9" spans="1:67" ht="15.75" x14ac:dyDescent="0.25">
      <c r="L9" s="207" t="s">
        <v>6</v>
      </c>
      <c r="M9" s="207"/>
      <c r="N9" s="207"/>
      <c r="O9" s="207"/>
      <c r="Q9" s="115"/>
    </row>
    <row r="10" spans="1:67" ht="15.75" x14ac:dyDescent="0.25">
      <c r="A10" s="114" t="s">
        <v>9</v>
      </c>
      <c r="C10" s="114" t="s">
        <v>31</v>
      </c>
      <c r="D10" s="114" t="s">
        <v>32</v>
      </c>
      <c r="L10" s="207" t="s">
        <v>20</v>
      </c>
      <c r="M10" s="207"/>
      <c r="N10" s="207" t="s">
        <v>21</v>
      </c>
      <c r="O10" s="207"/>
      <c r="Q10" s="115"/>
    </row>
    <row r="11" spans="1:67" x14ac:dyDescent="0.2">
      <c r="A11" s="114" t="s">
        <v>10</v>
      </c>
      <c r="C11" s="114" t="s">
        <v>33</v>
      </c>
      <c r="D11" s="114" t="s">
        <v>34</v>
      </c>
      <c r="F11" s="114" t="s">
        <v>6</v>
      </c>
      <c r="G11" s="114" t="s">
        <v>7</v>
      </c>
      <c r="H11" s="114" t="s">
        <v>99</v>
      </c>
      <c r="J11" s="114" t="s">
        <v>0</v>
      </c>
      <c r="L11" s="114" t="s">
        <v>51</v>
      </c>
      <c r="M11" s="114" t="s">
        <v>52</v>
      </c>
      <c r="N11" s="114" t="s">
        <v>51</v>
      </c>
      <c r="O11" s="114" t="s">
        <v>52</v>
      </c>
      <c r="Q11" s="114" t="s">
        <v>90</v>
      </c>
      <c r="R11" s="112" t="s">
        <v>1</v>
      </c>
    </row>
    <row r="14" spans="1:67" s="125" customFormat="1" ht="18" customHeight="1" x14ac:dyDescent="0.2">
      <c r="A14" s="143">
        <v>38353</v>
      </c>
      <c r="B14" s="121"/>
      <c r="C14" s="120">
        <v>50</v>
      </c>
      <c r="D14" s="120">
        <v>100</v>
      </c>
      <c r="E14" s="121"/>
      <c r="F14" s="122">
        <v>3.1890000000000002E-2</v>
      </c>
      <c r="G14" s="122">
        <v>2.4060000000000002E-2</v>
      </c>
      <c r="H14" s="122">
        <v>0.3</v>
      </c>
      <c r="I14" s="121"/>
      <c r="J14" s="121">
        <v>1.1399999999999999</v>
      </c>
      <c r="K14" s="121"/>
      <c r="L14" s="142">
        <v>5.8879999999999999</v>
      </c>
      <c r="M14" s="142">
        <v>8.5920000000000005</v>
      </c>
      <c r="N14" s="142">
        <v>5.8879999999999999</v>
      </c>
      <c r="O14" s="142">
        <v>8.5920000000000005</v>
      </c>
      <c r="P14" s="121"/>
      <c r="Q14" s="121">
        <v>0</v>
      </c>
      <c r="R14" s="124">
        <v>0</v>
      </c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</row>
    <row r="15" spans="1:67" s="125" customFormat="1" ht="18" customHeight="1" x14ac:dyDescent="0.2">
      <c r="A15" s="144">
        <v>38718</v>
      </c>
      <c r="B15" s="121"/>
      <c r="C15" s="120">
        <v>55</v>
      </c>
      <c r="D15" s="120">
        <v>105</v>
      </c>
      <c r="E15" s="121"/>
      <c r="F15" s="122">
        <v>2.8199999999999999E-2</v>
      </c>
      <c r="G15" s="122">
        <v>2.5000000000000001E-2</v>
      </c>
      <c r="H15" s="122">
        <v>0.3</v>
      </c>
      <c r="I15" s="121"/>
      <c r="J15" s="120">
        <v>1.3</v>
      </c>
      <c r="K15" s="121"/>
      <c r="L15" s="121">
        <v>6.524</v>
      </c>
      <c r="M15" s="142">
        <v>9.52</v>
      </c>
      <c r="N15" s="121">
        <v>6.524</v>
      </c>
      <c r="O15" s="142">
        <v>9.52</v>
      </c>
      <c r="P15" s="121"/>
      <c r="Q15" s="121">
        <v>0</v>
      </c>
      <c r="R15" s="124">
        <v>0</v>
      </c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</row>
    <row r="16" spans="1:67" s="125" customFormat="1" ht="18" customHeight="1" x14ac:dyDescent="0.2">
      <c r="A16" s="144">
        <v>38863</v>
      </c>
      <c r="B16" s="121"/>
      <c r="C16" s="120">
        <v>55</v>
      </c>
      <c r="D16" s="120">
        <v>105</v>
      </c>
      <c r="E16" s="121"/>
      <c r="F16" s="122">
        <v>2.8199999999999999E-2</v>
      </c>
      <c r="G16" s="122">
        <v>2.5000000000000001E-2</v>
      </c>
      <c r="H16" s="122">
        <v>0.3</v>
      </c>
      <c r="I16" s="121"/>
      <c r="J16" s="120">
        <v>1.3</v>
      </c>
      <c r="K16" s="121"/>
      <c r="L16" s="121">
        <v>6.524</v>
      </c>
      <c r="M16" s="142">
        <v>9.52</v>
      </c>
      <c r="N16" s="121">
        <v>6.524</v>
      </c>
      <c r="O16" s="142">
        <v>9.52</v>
      </c>
      <c r="P16" s="121"/>
      <c r="Q16" s="121">
        <v>-4.3899999999999998E-3</v>
      </c>
      <c r="R16" s="124">
        <v>0</v>
      </c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</row>
    <row r="17" spans="1:67" s="125" customFormat="1" ht="18" customHeight="1" x14ac:dyDescent="0.2">
      <c r="A17" s="144">
        <v>39022</v>
      </c>
      <c r="B17" s="121"/>
      <c r="C17" s="120">
        <v>55</v>
      </c>
      <c r="D17" s="120">
        <v>105</v>
      </c>
      <c r="E17" s="121"/>
      <c r="F17" s="122">
        <v>2.8199999999999999E-2</v>
      </c>
      <c r="G17" s="122">
        <v>2.5000000000000001E-2</v>
      </c>
      <c r="H17" s="122">
        <v>0.3</v>
      </c>
      <c r="I17" s="121"/>
      <c r="J17" s="120">
        <v>1.3</v>
      </c>
      <c r="K17" s="121"/>
      <c r="L17" s="121">
        <v>6.524</v>
      </c>
      <c r="M17" s="142">
        <v>9.52</v>
      </c>
      <c r="N17" s="121">
        <v>6.524</v>
      </c>
      <c r="O17" s="142">
        <v>9.52</v>
      </c>
      <c r="P17" s="121"/>
      <c r="Q17" s="121">
        <v>-8.3199999999999993E-3</v>
      </c>
      <c r="R17" s="124">
        <v>0</v>
      </c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</row>
    <row r="18" spans="1:67" s="125" customFormat="1" ht="18" customHeight="1" x14ac:dyDescent="0.2">
      <c r="A18" s="144">
        <v>39052</v>
      </c>
      <c r="B18" s="121"/>
      <c r="C18" s="120">
        <v>55</v>
      </c>
      <c r="D18" s="120">
        <v>105</v>
      </c>
      <c r="E18" s="121"/>
      <c r="F18" s="122">
        <v>2.8199999999999999E-2</v>
      </c>
      <c r="G18" s="122">
        <v>2.5000000000000001E-2</v>
      </c>
      <c r="H18" s="122">
        <v>0.3</v>
      </c>
      <c r="I18" s="121"/>
      <c r="J18" s="120">
        <v>1.3</v>
      </c>
      <c r="K18" s="121"/>
      <c r="L18" s="121">
        <v>6.524</v>
      </c>
      <c r="M18" s="142">
        <v>9.52</v>
      </c>
      <c r="N18" s="121">
        <v>6.524</v>
      </c>
      <c r="O18" s="142">
        <v>9.52</v>
      </c>
      <c r="P18" s="121"/>
      <c r="Q18" s="121">
        <v>-8.3199999999999993E-3</v>
      </c>
      <c r="R18" s="124">
        <v>0</v>
      </c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</row>
    <row r="19" spans="1:67" s="125" customFormat="1" ht="18" customHeight="1" x14ac:dyDescent="0.2">
      <c r="A19" s="144">
        <v>39094</v>
      </c>
      <c r="B19" s="121"/>
      <c r="C19" s="120">
        <v>59.5</v>
      </c>
      <c r="D19" s="120">
        <v>113.6</v>
      </c>
      <c r="E19" s="121"/>
      <c r="F19" s="122">
        <v>4.0050000000000002E-2</v>
      </c>
      <c r="G19" s="122">
        <v>3.1809999999999998E-2</v>
      </c>
      <c r="H19" s="122">
        <v>0.35</v>
      </c>
      <c r="I19" s="121"/>
      <c r="J19" s="142">
        <v>1.407</v>
      </c>
      <c r="K19" s="121"/>
      <c r="L19" s="121">
        <v>5.2969999999999997</v>
      </c>
      <c r="M19" s="142">
        <v>7.7290000000000001</v>
      </c>
      <c r="N19" s="121">
        <v>5.2969999999999997</v>
      </c>
      <c r="O19" s="142">
        <v>7.7290000000000001</v>
      </c>
      <c r="P19" s="121"/>
      <c r="Q19" s="121">
        <v>0</v>
      </c>
      <c r="R19" s="124">
        <v>0</v>
      </c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</row>
    <row r="20" spans="1:67" s="125" customFormat="1" ht="18" customHeight="1" x14ac:dyDescent="0.2">
      <c r="A20" s="144" t="s">
        <v>101</v>
      </c>
      <c r="B20" s="121"/>
      <c r="C20" s="120">
        <v>59.5</v>
      </c>
      <c r="D20" s="120">
        <v>113.6</v>
      </c>
      <c r="E20" s="121"/>
      <c r="F20" s="122">
        <v>4.0050000000000002E-2</v>
      </c>
      <c r="G20" s="122">
        <v>3.1809999999999998E-2</v>
      </c>
      <c r="H20" s="122">
        <v>0.35</v>
      </c>
      <c r="I20" s="121"/>
      <c r="J20" s="142">
        <v>1.407</v>
      </c>
      <c r="K20" s="121"/>
      <c r="L20" s="121">
        <v>5.2969999999999997</v>
      </c>
      <c r="M20" s="142">
        <v>7.7290000000000001</v>
      </c>
      <c r="N20" s="121">
        <v>5.2969999999999997</v>
      </c>
      <c r="O20" s="142">
        <v>7.7290000000000001</v>
      </c>
      <c r="P20" s="121"/>
      <c r="Q20" s="121">
        <v>-1.5990000000000001E-2</v>
      </c>
      <c r="R20" s="124">
        <v>0</v>
      </c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</row>
    <row r="21" spans="1:67" s="125" customFormat="1" ht="18" customHeight="1" x14ac:dyDescent="0.2">
      <c r="A21" s="125" t="s">
        <v>100</v>
      </c>
      <c r="B21" s="121"/>
      <c r="C21" s="120">
        <v>59.5</v>
      </c>
      <c r="D21" s="120">
        <v>113.6</v>
      </c>
      <c r="E21" s="121"/>
      <c r="F21" s="122">
        <v>4.0050000000000002E-2</v>
      </c>
      <c r="G21" s="122">
        <v>3.1809999999999998E-2</v>
      </c>
      <c r="H21" s="122">
        <v>0.35</v>
      </c>
      <c r="I21" s="121"/>
      <c r="J21" s="142">
        <v>1.407</v>
      </c>
      <c r="K21" s="121"/>
      <c r="L21" s="121">
        <v>5.2969999999999997</v>
      </c>
      <c r="M21" s="142">
        <v>7.7290000000000001</v>
      </c>
      <c r="N21" s="121">
        <v>5.2969999999999997</v>
      </c>
      <c r="O21" s="142">
        <v>7.7290000000000001</v>
      </c>
      <c r="P21" s="121"/>
      <c r="Q21" s="121">
        <v>-1.5990000000000001E-2</v>
      </c>
      <c r="R21" s="124">
        <v>0</v>
      </c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</row>
    <row r="22" spans="1:67" s="125" customFormat="1" ht="18" customHeight="1" x14ac:dyDescent="0.2">
      <c r="A22" s="144">
        <v>39189</v>
      </c>
      <c r="B22" s="121"/>
      <c r="C22" s="120">
        <v>59.5</v>
      </c>
      <c r="D22" s="120">
        <v>113.6</v>
      </c>
      <c r="E22" s="121"/>
      <c r="F22" s="122">
        <v>4.0050000000000002E-2</v>
      </c>
      <c r="G22" s="122">
        <v>3.1809999999999998E-2</v>
      </c>
      <c r="H22" s="122">
        <v>0.35</v>
      </c>
      <c r="I22" s="121"/>
      <c r="J22" s="142">
        <v>1.407</v>
      </c>
      <c r="K22" s="121"/>
      <c r="L22" s="121">
        <v>5.2969999999999997</v>
      </c>
      <c r="M22" s="142">
        <v>7.7290000000000001</v>
      </c>
      <c r="N22" s="121">
        <v>5.2969999999999997</v>
      </c>
      <c r="O22" s="142">
        <v>7.7290000000000001</v>
      </c>
      <c r="P22" s="121"/>
      <c r="Q22" s="121">
        <v>0</v>
      </c>
      <c r="R22" s="124">
        <v>0</v>
      </c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</row>
    <row r="23" spans="1:67" s="125" customFormat="1" ht="18" customHeight="1" x14ac:dyDescent="0.2">
      <c r="A23" s="144">
        <v>39463</v>
      </c>
      <c r="B23" s="121"/>
      <c r="C23" s="120">
        <v>59.5</v>
      </c>
      <c r="D23" s="120">
        <v>113.6</v>
      </c>
      <c r="E23" s="121"/>
      <c r="F23" s="122">
        <v>4.265E-2</v>
      </c>
      <c r="G23" s="122">
        <v>3.2930000000000001E-2</v>
      </c>
      <c r="H23" s="122">
        <v>0.35</v>
      </c>
      <c r="I23" s="121"/>
      <c r="J23" s="142">
        <v>1.407</v>
      </c>
      <c r="K23" s="121"/>
      <c r="L23" s="121">
        <v>5.484</v>
      </c>
      <c r="M23" s="142">
        <v>8.0030000000000001</v>
      </c>
      <c r="N23" s="121">
        <v>5.484</v>
      </c>
      <c r="O23" s="142">
        <v>8.0030000000000001</v>
      </c>
      <c r="P23" s="121"/>
      <c r="Q23" s="121">
        <v>0</v>
      </c>
      <c r="R23" s="124">
        <v>0</v>
      </c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</row>
    <row r="24" spans="1:67" s="125" customFormat="1" ht="18" customHeight="1" x14ac:dyDescent="0.2">
      <c r="A24" s="144">
        <v>39529</v>
      </c>
      <c r="B24" s="121"/>
      <c r="C24" s="120">
        <v>59.5</v>
      </c>
      <c r="D24" s="120">
        <v>113.6</v>
      </c>
      <c r="E24" s="121"/>
      <c r="F24" s="122">
        <v>4.265E-2</v>
      </c>
      <c r="G24" s="122">
        <v>3.2930000000000001E-2</v>
      </c>
      <c r="H24" s="122">
        <v>0.35</v>
      </c>
      <c r="I24" s="121"/>
      <c r="J24" s="142">
        <v>1.407</v>
      </c>
      <c r="K24" s="121"/>
      <c r="L24" s="121">
        <v>5.484</v>
      </c>
      <c r="M24" s="142">
        <v>8.0030000000000001</v>
      </c>
      <c r="N24" s="121">
        <v>5.484</v>
      </c>
      <c r="O24" s="142">
        <v>8.0030000000000001</v>
      </c>
      <c r="P24" s="121"/>
      <c r="Q24" s="121">
        <v>0</v>
      </c>
      <c r="R24" s="124">
        <v>2.6700000000000001E-3</v>
      </c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</row>
    <row r="25" spans="1:67" s="125" customFormat="1" ht="18" customHeight="1" x14ac:dyDescent="0.2">
      <c r="A25" s="144">
        <v>39633</v>
      </c>
      <c r="B25" s="121"/>
      <c r="C25" s="120">
        <v>59.5</v>
      </c>
      <c r="D25" s="120">
        <v>113.6</v>
      </c>
      <c r="E25" s="121"/>
      <c r="F25" s="122">
        <v>4.265E-2</v>
      </c>
      <c r="G25" s="122">
        <v>3.2930000000000001E-2</v>
      </c>
      <c r="H25" s="122">
        <v>0.35</v>
      </c>
      <c r="I25" s="121"/>
      <c r="J25" s="142">
        <v>1.407</v>
      </c>
      <c r="K25" s="121"/>
      <c r="L25" s="121">
        <v>5.484</v>
      </c>
      <c r="M25" s="142">
        <v>8.0030000000000001</v>
      </c>
      <c r="N25" s="121">
        <v>5.484</v>
      </c>
      <c r="O25" s="142">
        <v>8.0030000000000001</v>
      </c>
      <c r="P25" s="121"/>
      <c r="Q25" s="121">
        <v>0</v>
      </c>
      <c r="R25" s="124">
        <v>4.3499999999999997E-3</v>
      </c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</row>
    <row r="26" spans="1:67" s="125" customFormat="1" ht="18" customHeight="1" x14ac:dyDescent="0.2">
      <c r="A26" s="144">
        <v>39814</v>
      </c>
      <c r="B26" s="121"/>
      <c r="C26" s="120">
        <v>30.5</v>
      </c>
      <c r="D26" s="120">
        <v>58.3</v>
      </c>
      <c r="E26" s="121"/>
      <c r="F26" s="122">
        <v>4.7E-2</v>
      </c>
      <c r="G26" s="122">
        <v>3.7280000000000001E-2</v>
      </c>
      <c r="H26" s="122">
        <v>0.35435</v>
      </c>
      <c r="I26" s="121"/>
      <c r="J26" s="142">
        <v>1.407</v>
      </c>
      <c r="K26" s="121"/>
      <c r="L26" s="121">
        <v>5.484</v>
      </c>
      <c r="M26" s="142">
        <v>8.0030000000000001</v>
      </c>
      <c r="N26" s="121">
        <v>5.484</v>
      </c>
      <c r="O26" s="142">
        <v>8.0030000000000001</v>
      </c>
      <c r="P26" s="121"/>
      <c r="Q26" s="121">
        <v>0</v>
      </c>
      <c r="R26" s="124">
        <v>0</v>
      </c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</row>
    <row r="27" spans="1:67" s="125" customFormat="1" ht="18" customHeight="1" x14ac:dyDescent="0.2">
      <c r="A27" s="144">
        <v>39873</v>
      </c>
      <c r="B27" s="121"/>
      <c r="C27" s="120">
        <v>30.5</v>
      </c>
      <c r="D27" s="120">
        <v>58.3</v>
      </c>
      <c r="E27" s="121"/>
      <c r="F27" s="122">
        <v>4.7E-2</v>
      </c>
      <c r="G27" s="122">
        <v>3.7280000000000001E-2</v>
      </c>
      <c r="H27" s="122">
        <v>0.35435</v>
      </c>
      <c r="I27" s="121"/>
      <c r="J27" s="142">
        <v>1.407</v>
      </c>
      <c r="K27" s="121"/>
      <c r="L27" s="121">
        <v>5.484</v>
      </c>
      <c r="M27" s="142">
        <v>8.0030000000000001</v>
      </c>
      <c r="N27" s="121">
        <v>5.484</v>
      </c>
      <c r="O27" s="142">
        <v>8.0030000000000001</v>
      </c>
      <c r="P27" s="121"/>
      <c r="Q27" s="121">
        <v>-5.3400000000000001E-3</v>
      </c>
      <c r="R27" s="124">
        <v>0</v>
      </c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</row>
    <row r="28" spans="1:67" s="125" customFormat="1" ht="18" customHeight="1" x14ac:dyDescent="0.2">
      <c r="A28" s="144">
        <v>39904</v>
      </c>
      <c r="B28" s="121"/>
      <c r="C28" s="120">
        <v>30.5</v>
      </c>
      <c r="D28" s="120">
        <v>58.3</v>
      </c>
      <c r="E28" s="121"/>
      <c r="F28" s="122">
        <v>4.7E-2</v>
      </c>
      <c r="G28" s="122">
        <v>3.7280000000000001E-2</v>
      </c>
      <c r="H28" s="122">
        <v>0.35435</v>
      </c>
      <c r="I28" s="121"/>
      <c r="J28" s="142">
        <v>1.407</v>
      </c>
      <c r="K28" s="121"/>
      <c r="L28" s="121">
        <v>5.484</v>
      </c>
      <c r="M28" s="142">
        <v>8.0030000000000001</v>
      </c>
      <c r="N28" s="121">
        <v>5.484</v>
      </c>
      <c r="O28" s="142">
        <v>8.0030000000000001</v>
      </c>
      <c r="P28" s="121"/>
      <c r="Q28" s="121">
        <v>0</v>
      </c>
      <c r="R28" s="124">
        <v>0</v>
      </c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</row>
    <row r="29" spans="1:67" s="125" customFormat="1" ht="18" customHeight="1" x14ac:dyDescent="0.2">
      <c r="A29" s="144">
        <v>40179</v>
      </c>
      <c r="B29" s="121"/>
      <c r="C29" s="120">
        <v>30.5</v>
      </c>
      <c r="D29" s="120">
        <v>58.3</v>
      </c>
      <c r="E29" s="121"/>
      <c r="F29" s="122">
        <v>5.357E-2</v>
      </c>
      <c r="G29" s="122">
        <v>3.9E-2</v>
      </c>
      <c r="H29" s="122">
        <v>0.35</v>
      </c>
      <c r="I29" s="121"/>
      <c r="J29" s="142">
        <v>1.407</v>
      </c>
      <c r="K29" s="121"/>
      <c r="L29" s="121">
        <v>5.484</v>
      </c>
      <c r="M29" s="142">
        <v>8.0030000000000001</v>
      </c>
      <c r="N29" s="121">
        <v>5.484</v>
      </c>
      <c r="O29" s="142">
        <v>8.0030000000000001</v>
      </c>
      <c r="P29" s="121"/>
      <c r="Q29" s="121">
        <v>-1.65E-3</v>
      </c>
      <c r="R29" s="124">
        <v>0</v>
      </c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</row>
    <row r="30" spans="1:67" s="125" customFormat="1" ht="18" customHeight="1" x14ac:dyDescent="0.2">
      <c r="A30" s="144">
        <v>40269</v>
      </c>
      <c r="B30" s="121"/>
      <c r="C30" s="120">
        <v>30.5</v>
      </c>
      <c r="D30" s="120">
        <v>58.3</v>
      </c>
      <c r="E30" s="121"/>
      <c r="F30" s="122">
        <v>5.357E-2</v>
      </c>
      <c r="G30" s="122">
        <v>3.9E-2</v>
      </c>
      <c r="H30" s="122">
        <v>0.35</v>
      </c>
      <c r="I30" s="121"/>
      <c r="J30" s="142">
        <v>1.407</v>
      </c>
      <c r="K30" s="121"/>
      <c r="L30" s="121">
        <v>5.484</v>
      </c>
      <c r="M30" s="142">
        <v>8.0030000000000001</v>
      </c>
      <c r="N30" s="121">
        <v>5.484</v>
      </c>
      <c r="O30" s="142">
        <v>8.0030000000000001</v>
      </c>
      <c r="P30" s="121"/>
      <c r="Q30" s="121">
        <v>-1.436E-2</v>
      </c>
      <c r="R30" s="124">
        <v>0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</row>
    <row r="31" spans="1:67" s="125" customFormat="1" ht="18" customHeight="1" x14ac:dyDescent="0.2">
      <c r="A31" s="144">
        <v>40299</v>
      </c>
      <c r="B31" s="121"/>
      <c r="C31" s="120">
        <v>30.5</v>
      </c>
      <c r="D31" s="120">
        <v>58.3</v>
      </c>
      <c r="E31" s="121"/>
      <c r="F31" s="122">
        <v>5.357E-2</v>
      </c>
      <c r="G31" s="122">
        <v>3.9E-2</v>
      </c>
      <c r="H31" s="122">
        <v>0.35</v>
      </c>
      <c r="I31" s="121"/>
      <c r="J31" s="142">
        <v>1.407</v>
      </c>
      <c r="K31" s="121"/>
      <c r="L31" s="121">
        <v>5.484</v>
      </c>
      <c r="M31" s="142">
        <v>8.0030000000000001</v>
      </c>
      <c r="N31" s="121">
        <v>5.484</v>
      </c>
      <c r="O31" s="142">
        <v>8.0030000000000001</v>
      </c>
      <c r="P31" s="121"/>
      <c r="Q31" s="121">
        <v>-1.65E-3</v>
      </c>
      <c r="R31" s="124">
        <v>0</v>
      </c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</row>
    <row r="32" spans="1:67" s="125" customFormat="1" ht="18" customHeight="1" x14ac:dyDescent="0.2">
      <c r="A32" s="144">
        <v>40544</v>
      </c>
      <c r="B32" s="121"/>
      <c r="C32" s="120">
        <v>30.5</v>
      </c>
      <c r="D32" s="120">
        <v>58.3</v>
      </c>
      <c r="E32" s="121"/>
      <c r="F32" s="122">
        <v>5.357E-2</v>
      </c>
      <c r="G32" s="122">
        <v>3.9E-2</v>
      </c>
      <c r="H32" s="122">
        <v>0.35</v>
      </c>
      <c r="I32" s="121"/>
      <c r="J32" s="142">
        <v>1.407</v>
      </c>
      <c r="K32" s="121"/>
      <c r="L32" s="121">
        <v>5.484</v>
      </c>
      <c r="M32" s="142">
        <v>8.0030000000000001</v>
      </c>
      <c r="N32" s="121">
        <v>5.484</v>
      </c>
      <c r="O32" s="142">
        <v>8.0030000000000001</v>
      </c>
      <c r="P32" s="121"/>
      <c r="Q32" s="121">
        <v>0</v>
      </c>
      <c r="R32" s="124">
        <v>0</v>
      </c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</row>
    <row r="33" spans="1:67" s="125" customFormat="1" ht="18" customHeight="1" x14ac:dyDescent="0.2">
      <c r="A33" s="144">
        <v>40557</v>
      </c>
      <c r="B33" s="121"/>
      <c r="C33" s="120">
        <v>30.5</v>
      </c>
      <c r="D33" s="120">
        <v>58.3</v>
      </c>
      <c r="E33" s="121"/>
      <c r="F33" s="122">
        <v>4.7879999999999999E-2</v>
      </c>
      <c r="G33" s="122">
        <v>0.04</v>
      </c>
      <c r="H33" s="122">
        <v>0.4</v>
      </c>
      <c r="I33" s="121"/>
      <c r="J33" s="142">
        <v>1.468</v>
      </c>
      <c r="K33" s="121"/>
      <c r="L33" s="121">
        <v>5.585</v>
      </c>
      <c r="M33" s="142">
        <v>8.1489999999999991</v>
      </c>
      <c r="N33" s="121">
        <v>5.585</v>
      </c>
      <c r="O33" s="142">
        <v>8.1489999999999991</v>
      </c>
      <c r="P33" s="121"/>
      <c r="Q33" s="121">
        <v>-1.48E-3</v>
      </c>
      <c r="R33" s="124">
        <v>0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</row>
    <row r="34" spans="1:67" s="125" customFormat="1" ht="35.1" customHeight="1" x14ac:dyDescent="0.2">
      <c r="A34" s="145" t="s">
        <v>138</v>
      </c>
      <c r="B34" s="121"/>
      <c r="C34" s="120">
        <v>30.5</v>
      </c>
      <c r="D34" s="120">
        <v>58.3</v>
      </c>
      <c r="E34" s="121"/>
      <c r="F34" s="122">
        <v>4.7879999999999999E-2</v>
      </c>
      <c r="G34" s="122">
        <v>0.04</v>
      </c>
      <c r="H34" s="122">
        <v>0.4</v>
      </c>
      <c r="I34" s="121"/>
      <c r="J34" s="142">
        <v>1.468</v>
      </c>
      <c r="K34" s="121"/>
      <c r="L34" s="121">
        <v>5.585</v>
      </c>
      <c r="M34" s="142">
        <v>8.1489999999999991</v>
      </c>
      <c r="N34" s="121">
        <v>5.585</v>
      </c>
      <c r="O34" s="142">
        <v>8.1489999999999991</v>
      </c>
      <c r="P34" s="121"/>
      <c r="Q34" s="121">
        <v>-1.5100000000000001E-3</v>
      </c>
      <c r="R34" s="124">
        <v>0</v>
      </c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</row>
    <row r="35" spans="1:67" s="125" customFormat="1" ht="18" customHeight="1" x14ac:dyDescent="0.2">
      <c r="A35" s="144">
        <v>40909</v>
      </c>
      <c r="B35" s="121"/>
      <c r="C35" s="120">
        <v>30.5</v>
      </c>
      <c r="D35" s="120">
        <v>58.3</v>
      </c>
      <c r="E35" s="121"/>
      <c r="F35" s="122">
        <v>4.6399999999999997E-2</v>
      </c>
      <c r="G35" s="122">
        <v>3.8519999999999999E-2</v>
      </c>
      <c r="H35" s="122">
        <v>0.39851999999999999</v>
      </c>
      <c r="I35" s="121"/>
      <c r="J35" s="142">
        <v>1.468</v>
      </c>
      <c r="K35" s="121"/>
      <c r="L35" s="121">
        <v>5.585</v>
      </c>
      <c r="M35" s="142">
        <v>8.1489999999999991</v>
      </c>
      <c r="N35" s="121">
        <v>5.585</v>
      </c>
      <c r="O35" s="142">
        <v>8.1489999999999991</v>
      </c>
      <c r="P35" s="121"/>
      <c r="Q35" s="121">
        <v>0</v>
      </c>
      <c r="R35" s="124">
        <v>0</v>
      </c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</row>
    <row r="36" spans="1:67" s="125" customFormat="1" ht="18" customHeight="1" x14ac:dyDescent="0.2">
      <c r="A36" s="144">
        <v>41640</v>
      </c>
      <c r="B36" s="121"/>
      <c r="C36" s="120">
        <v>59.5</v>
      </c>
      <c r="D36" s="120">
        <v>113.6</v>
      </c>
      <c r="E36" s="121"/>
      <c r="F36" s="122">
        <v>5.7770000000000002E-2</v>
      </c>
      <c r="G36" s="122">
        <v>3.542E-2</v>
      </c>
      <c r="H36" s="122">
        <v>0.4</v>
      </c>
      <c r="I36" s="121"/>
      <c r="J36" s="142">
        <v>1.6890000000000001</v>
      </c>
      <c r="K36" s="121"/>
      <c r="L36" s="121">
        <v>5.8129999999999997</v>
      </c>
      <c r="M36" s="142">
        <v>9</v>
      </c>
      <c r="N36" s="121">
        <v>5.8129999999999997</v>
      </c>
      <c r="O36" s="142">
        <v>9</v>
      </c>
      <c r="P36" s="121"/>
      <c r="Q36" s="121">
        <v>0</v>
      </c>
      <c r="R36" s="124">
        <v>0</v>
      </c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</row>
    <row r="37" spans="1:67" s="125" customFormat="1" ht="18" customHeight="1" x14ac:dyDescent="0.2">
      <c r="A37" s="144">
        <v>41852</v>
      </c>
      <c r="B37" s="121"/>
      <c r="C37" s="120">
        <v>59.5</v>
      </c>
      <c r="D37" s="120">
        <v>113.6</v>
      </c>
      <c r="E37" s="121"/>
      <c r="F37" s="122">
        <v>5.7770000000000002E-2</v>
      </c>
      <c r="G37" s="122">
        <v>3.542E-2</v>
      </c>
      <c r="H37" s="122">
        <v>0.4</v>
      </c>
      <c r="I37" s="121"/>
      <c r="J37" s="142">
        <v>1.6890000000000001</v>
      </c>
      <c r="K37" s="121"/>
      <c r="L37" s="121">
        <v>5.8129999999999997</v>
      </c>
      <c r="M37" s="142">
        <v>9</v>
      </c>
      <c r="N37" s="121">
        <v>5.8129999999999997</v>
      </c>
      <c r="O37" s="142">
        <v>9</v>
      </c>
      <c r="P37" s="121"/>
      <c r="Q37" s="121">
        <v>-8.8699999999999994E-3</v>
      </c>
      <c r="R37" s="124">
        <v>0</v>
      </c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</row>
    <row r="38" spans="1:67" s="125" customFormat="1" ht="18" customHeight="1" x14ac:dyDescent="0.2">
      <c r="A38" s="144">
        <v>41883</v>
      </c>
      <c r="B38" s="121"/>
      <c r="C38" s="120">
        <v>59.5</v>
      </c>
      <c r="D38" s="120">
        <v>113.6</v>
      </c>
      <c r="E38" s="121"/>
      <c r="F38" s="155">
        <v>5.7770000000000002E-2</v>
      </c>
      <c r="G38" s="155">
        <v>3.542E-2</v>
      </c>
      <c r="H38" s="155">
        <v>0.4</v>
      </c>
      <c r="I38" s="156"/>
      <c r="J38" s="157">
        <v>1.6890000000000001</v>
      </c>
      <c r="K38" s="156"/>
      <c r="L38" s="156">
        <v>5.8129999999999997</v>
      </c>
      <c r="M38" s="157">
        <v>9</v>
      </c>
      <c r="N38" s="156">
        <v>5.8129999999999997</v>
      </c>
      <c r="O38" s="157">
        <v>9</v>
      </c>
      <c r="P38" s="156"/>
      <c r="Q38" s="156">
        <v>0</v>
      </c>
      <c r="R38" s="124">
        <v>0</v>
      </c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</row>
    <row r="39" spans="1:67" s="125" customFormat="1" ht="18" customHeight="1" x14ac:dyDescent="0.2">
      <c r="A39" s="144">
        <v>42005</v>
      </c>
      <c r="B39" s="121"/>
      <c r="C39" s="120">
        <v>93</v>
      </c>
      <c r="D39" s="120">
        <v>170</v>
      </c>
      <c r="E39" s="121"/>
      <c r="F39" s="155">
        <v>5.9810000000000002E-2</v>
      </c>
      <c r="G39" s="155">
        <v>3.5920000000000001E-2</v>
      </c>
      <c r="H39" s="155">
        <v>0.4</v>
      </c>
      <c r="I39" s="156"/>
      <c r="J39" s="157">
        <v>1.6890000000000001</v>
      </c>
      <c r="K39" s="156"/>
      <c r="L39" s="156">
        <v>6.6230000000000002</v>
      </c>
      <c r="M39" s="157">
        <v>9.9320000000000004</v>
      </c>
      <c r="N39" s="156">
        <v>6.6230000000000002</v>
      </c>
      <c r="O39" s="157">
        <v>9.9320000000000004</v>
      </c>
      <c r="P39" s="156"/>
      <c r="Q39" s="156">
        <v>0</v>
      </c>
      <c r="R39" s="124">
        <v>0</v>
      </c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</row>
    <row r="40" spans="1:67" s="125" customFormat="1" ht="18" customHeight="1" x14ac:dyDescent="0.2">
      <c r="A40" s="144">
        <v>42370</v>
      </c>
      <c r="B40" s="121"/>
      <c r="C40" s="120">
        <v>93</v>
      </c>
      <c r="D40" s="120">
        <v>170</v>
      </c>
      <c r="E40" s="121"/>
      <c r="F40" s="155">
        <v>4.7070000000000001E-2</v>
      </c>
      <c r="G40" s="155">
        <v>3.542E-2</v>
      </c>
      <c r="H40" s="155">
        <v>0.4</v>
      </c>
      <c r="I40" s="156"/>
      <c r="J40" s="157">
        <v>1.6890000000000001</v>
      </c>
      <c r="K40" s="156"/>
      <c r="L40" s="156">
        <v>6.9539999999999997</v>
      </c>
      <c r="M40" s="157">
        <v>10.429</v>
      </c>
      <c r="N40" s="156">
        <v>6.9539999999999997</v>
      </c>
      <c r="O40" s="157">
        <v>10.429</v>
      </c>
      <c r="P40" s="156"/>
      <c r="Q40" s="156">
        <v>0</v>
      </c>
      <c r="R40" s="124">
        <v>0</v>
      </c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</row>
    <row r="41" spans="1:67" s="125" customFormat="1" ht="18" customHeight="1" x14ac:dyDescent="0.2">
      <c r="A41" s="144">
        <v>42583</v>
      </c>
      <c r="B41" s="121"/>
      <c r="C41" s="120">
        <v>93</v>
      </c>
      <c r="D41" s="120">
        <v>170</v>
      </c>
      <c r="E41" s="121"/>
      <c r="F41" s="155">
        <v>4.7070000000000001E-2</v>
      </c>
      <c r="G41" s="155">
        <v>3.542E-2</v>
      </c>
      <c r="H41" s="155">
        <v>0.4</v>
      </c>
      <c r="I41" s="156"/>
      <c r="J41" s="157">
        <v>1.6890000000000001</v>
      </c>
      <c r="K41" s="156"/>
      <c r="L41" s="156">
        <v>6.9539999999999997</v>
      </c>
      <c r="M41" s="157">
        <v>10.429</v>
      </c>
      <c r="N41" s="156">
        <v>6.9539999999999997</v>
      </c>
      <c r="O41" s="157">
        <v>10.429</v>
      </c>
      <c r="P41" s="156"/>
      <c r="Q41" s="156">
        <v>-1.745E-2</v>
      </c>
      <c r="R41" s="124">
        <v>0</v>
      </c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</row>
    <row r="42" spans="1:67" s="125" customFormat="1" ht="18" customHeight="1" x14ac:dyDescent="0.2">
      <c r="A42" s="144">
        <v>42614</v>
      </c>
      <c r="B42" s="121"/>
      <c r="C42" s="120">
        <v>93</v>
      </c>
      <c r="D42" s="120">
        <v>170</v>
      </c>
      <c r="E42" s="121"/>
      <c r="F42" s="155">
        <v>4.7070000000000001E-2</v>
      </c>
      <c r="G42" s="155">
        <v>3.542E-2</v>
      </c>
      <c r="H42" s="155">
        <v>0.4</v>
      </c>
      <c r="I42" s="156"/>
      <c r="J42" s="157">
        <v>1.6890000000000001</v>
      </c>
      <c r="K42" s="156"/>
      <c r="L42" s="156">
        <v>6.9539999999999997</v>
      </c>
      <c r="M42" s="157">
        <v>10.429</v>
      </c>
      <c r="N42" s="156">
        <v>6.9539999999999997</v>
      </c>
      <c r="O42" s="157">
        <v>10.429</v>
      </c>
      <c r="P42" s="156"/>
      <c r="Q42" s="156">
        <v>0</v>
      </c>
      <c r="R42" s="124">
        <v>0</v>
      </c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</row>
    <row r="43" spans="1:67" s="125" customFormat="1" ht="18" customHeight="1" x14ac:dyDescent="0.2">
      <c r="A43" s="144">
        <v>42736</v>
      </c>
      <c r="B43" s="121"/>
      <c r="C43" s="120">
        <v>93</v>
      </c>
      <c r="D43" s="120">
        <v>170</v>
      </c>
      <c r="E43" s="121"/>
      <c r="F43" s="155">
        <v>4.7070000000000001E-2</v>
      </c>
      <c r="G43" s="155">
        <v>3.542E-2</v>
      </c>
      <c r="H43" s="155">
        <v>0.4</v>
      </c>
      <c r="I43" s="156"/>
      <c r="J43" s="157">
        <v>1.6890000000000001</v>
      </c>
      <c r="K43" s="156"/>
      <c r="L43" s="156">
        <v>6.9539999999999997</v>
      </c>
      <c r="M43" s="157">
        <v>10.429</v>
      </c>
      <c r="N43" s="156">
        <v>6.9539999999999997</v>
      </c>
      <c r="O43" s="157">
        <v>10.429</v>
      </c>
      <c r="P43" s="156"/>
      <c r="Q43" s="156">
        <v>-4.4000000000000002E-4</v>
      </c>
      <c r="R43" s="124">
        <v>0</v>
      </c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</row>
    <row r="44" spans="1:67" s="125" customFormat="1" ht="18" customHeight="1" x14ac:dyDescent="0.2">
      <c r="A44" s="144">
        <v>43101</v>
      </c>
      <c r="B44" s="121"/>
      <c r="C44" s="120">
        <v>93</v>
      </c>
      <c r="D44" s="120">
        <v>170</v>
      </c>
      <c r="E44" s="121"/>
      <c r="F44" s="155">
        <v>4.7070000000000001E-2</v>
      </c>
      <c r="G44" s="155">
        <v>3.542E-2</v>
      </c>
      <c r="H44" s="155">
        <v>0.4</v>
      </c>
      <c r="I44" s="156"/>
      <c r="J44" s="157">
        <v>1.6890000000000001</v>
      </c>
      <c r="K44" s="156"/>
      <c r="L44" s="156">
        <v>6.9539999999999997</v>
      </c>
      <c r="M44" s="157">
        <v>10.429</v>
      </c>
      <c r="N44" s="156">
        <v>6.9539999999999997</v>
      </c>
      <c r="O44" s="157">
        <v>10.429</v>
      </c>
      <c r="P44" s="156"/>
      <c r="Q44" s="156">
        <v>3.0000000000000001E-5</v>
      </c>
      <c r="R44" s="124">
        <v>0</v>
      </c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</row>
    <row r="45" spans="1:67" s="125" customFormat="1" ht="18" customHeight="1" x14ac:dyDescent="0.2">
      <c r="A45" s="144">
        <v>43313</v>
      </c>
      <c r="B45" s="121"/>
      <c r="C45" s="120">
        <v>93</v>
      </c>
      <c r="D45" s="120">
        <v>170</v>
      </c>
      <c r="E45" s="121"/>
      <c r="F45" s="155">
        <v>4.7070000000000001E-2</v>
      </c>
      <c r="G45" s="155">
        <v>3.542E-2</v>
      </c>
      <c r="H45" s="155">
        <v>0.4</v>
      </c>
      <c r="I45" s="156"/>
      <c r="J45" s="157">
        <v>1.6890000000000001</v>
      </c>
      <c r="K45" s="156"/>
      <c r="L45" s="156">
        <v>6.9539999999999997</v>
      </c>
      <c r="M45" s="157">
        <v>10.429</v>
      </c>
      <c r="N45" s="156">
        <v>6.9539999999999997</v>
      </c>
      <c r="O45" s="157">
        <v>10.429</v>
      </c>
      <c r="P45" s="156"/>
      <c r="Q45" s="156">
        <v>-3.0000000000000001E-5</v>
      </c>
      <c r="R45" s="124">
        <v>0</v>
      </c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</row>
    <row r="46" spans="1:67" s="125" customFormat="1" ht="18" customHeight="1" x14ac:dyDescent="0.2">
      <c r="A46" s="144">
        <v>43344</v>
      </c>
      <c r="B46" s="121"/>
      <c r="C46" s="120">
        <v>93</v>
      </c>
      <c r="D46" s="120">
        <v>170</v>
      </c>
      <c r="E46" s="121"/>
      <c r="F46" s="155">
        <v>4.7070000000000001E-2</v>
      </c>
      <c r="G46" s="155">
        <v>3.542E-2</v>
      </c>
      <c r="H46" s="155">
        <v>0.4</v>
      </c>
      <c r="I46" s="156"/>
      <c r="J46" s="157">
        <v>1.6890000000000001</v>
      </c>
      <c r="K46" s="156"/>
      <c r="L46" s="156">
        <v>6.9539999999999997</v>
      </c>
      <c r="M46" s="157">
        <v>10.429</v>
      </c>
      <c r="N46" s="156">
        <v>6.9539999999999997</v>
      </c>
      <c r="O46" s="157">
        <v>10.429</v>
      </c>
      <c r="P46" s="156"/>
      <c r="Q46" s="156">
        <v>3.0000000000000001E-5</v>
      </c>
      <c r="R46" s="124">
        <v>0</v>
      </c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</row>
    <row r="47" spans="1:67" s="125" customFormat="1" ht="18" customHeight="1" x14ac:dyDescent="0.2">
      <c r="A47" s="144">
        <v>43466</v>
      </c>
      <c r="B47" s="121"/>
      <c r="C47" s="120">
        <v>93</v>
      </c>
      <c r="D47" s="120">
        <v>170</v>
      </c>
      <c r="E47" s="121"/>
      <c r="F47" s="155">
        <v>4.7169999999999997E-2</v>
      </c>
      <c r="G47" s="155">
        <v>3.5520000000000003E-2</v>
      </c>
      <c r="H47" s="155">
        <v>0.40010000000000001</v>
      </c>
      <c r="I47" s="156"/>
      <c r="J47" s="157">
        <v>1.6890000000000001</v>
      </c>
      <c r="K47" s="156"/>
      <c r="L47" s="156">
        <v>6.9539999999999997</v>
      </c>
      <c r="M47" s="157">
        <v>10.429</v>
      </c>
      <c r="N47" s="156">
        <v>6.9539999999999997</v>
      </c>
      <c r="O47" s="157">
        <v>10.429</v>
      </c>
      <c r="P47" s="156"/>
      <c r="Q47" s="156">
        <v>-1.75E-3</v>
      </c>
      <c r="R47" s="124">
        <v>0</v>
      </c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</row>
    <row r="48" spans="1:67" s="125" customFormat="1" ht="18" customHeight="1" x14ac:dyDescent="0.2">
      <c r="A48" s="144">
        <v>43831</v>
      </c>
      <c r="B48" s="121"/>
      <c r="C48" s="120">
        <v>93</v>
      </c>
      <c r="D48" s="120">
        <v>170</v>
      </c>
      <c r="E48" s="121"/>
      <c r="F48" s="155">
        <v>4.4080000000000001E-2</v>
      </c>
      <c r="G48" s="155">
        <v>3.2660000000000002E-2</v>
      </c>
      <c r="H48" s="155">
        <v>0.3982</v>
      </c>
      <c r="I48" s="156"/>
      <c r="J48" s="157">
        <v>1.988</v>
      </c>
      <c r="K48" s="156"/>
      <c r="L48" s="156">
        <v>7.2409999999999997</v>
      </c>
      <c r="M48" s="157">
        <v>10.859</v>
      </c>
      <c r="N48" s="156">
        <v>7.2409999999999997</v>
      </c>
      <c r="O48" s="157">
        <v>10.859</v>
      </c>
      <c r="P48" s="156"/>
      <c r="Q48" s="256">
        <v>0</v>
      </c>
      <c r="R48" s="124">
        <v>0</v>
      </c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</row>
    <row r="49" spans="1:67" s="125" customFormat="1" ht="18" customHeight="1" x14ac:dyDescent="0.2">
      <c r="A49" s="144">
        <v>44197</v>
      </c>
      <c r="B49" s="121"/>
      <c r="C49" s="120">
        <v>93</v>
      </c>
      <c r="D49" s="120">
        <v>170</v>
      </c>
      <c r="E49" s="121"/>
      <c r="F49" s="155">
        <v>4.6730000000000001E-2</v>
      </c>
      <c r="G49" s="155">
        <v>3.3930000000000002E-2</v>
      </c>
      <c r="H49" s="155">
        <v>0.3982</v>
      </c>
      <c r="I49" s="156"/>
      <c r="J49" s="157">
        <v>1.988</v>
      </c>
      <c r="K49" s="156"/>
      <c r="L49" s="156">
        <v>7.452</v>
      </c>
      <c r="M49" s="157">
        <v>11.176</v>
      </c>
      <c r="N49" s="156">
        <v>7.452</v>
      </c>
      <c r="O49" s="157">
        <v>11.176</v>
      </c>
      <c r="P49" s="156"/>
      <c r="Q49" s="156">
        <v>1.2199999999999999E-3</v>
      </c>
      <c r="R49" s="124">
        <v>0</v>
      </c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</row>
    <row r="50" spans="1:67" s="125" customFormat="1" ht="18" customHeight="1" x14ac:dyDescent="0.2">
      <c r="A50" s="144">
        <v>44562</v>
      </c>
      <c r="B50" s="121"/>
      <c r="C50" s="120">
        <v>93</v>
      </c>
      <c r="D50" s="120">
        <v>170</v>
      </c>
      <c r="E50" s="121"/>
      <c r="F50" s="155">
        <v>4.6730000000000001E-2</v>
      </c>
      <c r="G50" s="155">
        <v>3.3930000000000002E-2</v>
      </c>
      <c r="H50" s="155">
        <v>0.3982</v>
      </c>
      <c r="I50" s="156"/>
      <c r="J50" s="157">
        <v>1.988</v>
      </c>
      <c r="K50" s="156"/>
      <c r="L50" s="156">
        <v>7.452</v>
      </c>
      <c r="M50" s="157">
        <v>11.176</v>
      </c>
      <c r="N50" s="156">
        <v>7.452</v>
      </c>
      <c r="O50" s="157">
        <v>11.176</v>
      </c>
      <c r="P50" s="156"/>
      <c r="Q50" s="156">
        <v>6.1199999999999996E-3</v>
      </c>
      <c r="R50" s="124">
        <v>0</v>
      </c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</row>
    <row r="51" spans="1:67" s="125" customFormat="1" ht="18" customHeight="1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</row>
    <row r="52" spans="1:67" x14ac:dyDescent="0.2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31"/>
      <c r="S52" s="137"/>
    </row>
    <row r="53" spans="1:67" ht="15.75" x14ac:dyDescent="0.25">
      <c r="A53" s="217" t="s">
        <v>155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</row>
    <row r="54" spans="1:67" ht="15.75" x14ac:dyDescent="0.25">
      <c r="A54" s="217" t="s">
        <v>154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</row>
    <row r="55" spans="1:67" ht="24" customHeight="1" x14ac:dyDescent="0.25">
      <c r="C55" s="206" t="s">
        <v>8</v>
      </c>
      <c r="D55" s="206"/>
      <c r="F55" s="206" t="s">
        <v>5</v>
      </c>
      <c r="G55" s="206"/>
      <c r="H55" s="115"/>
      <c r="I55" s="115"/>
      <c r="J55" s="206" t="s">
        <v>23</v>
      </c>
      <c r="K55" s="206"/>
      <c r="L55" s="206"/>
      <c r="M55" s="206"/>
      <c r="N55" s="206"/>
      <c r="O55" s="206"/>
      <c r="P55" s="115"/>
      <c r="Q55" s="206" t="s">
        <v>3</v>
      </c>
      <c r="R55" s="206"/>
    </row>
    <row r="56" spans="1:67" ht="24" customHeight="1" x14ac:dyDescent="0.25">
      <c r="L56" s="207" t="s">
        <v>6</v>
      </c>
      <c r="M56" s="207"/>
      <c r="N56" s="207"/>
      <c r="O56" s="207"/>
      <c r="Q56" s="115"/>
    </row>
    <row r="57" spans="1:67" ht="24" customHeight="1" x14ac:dyDescent="0.25">
      <c r="A57" s="114" t="s">
        <v>9</v>
      </c>
      <c r="C57" s="114" t="s">
        <v>31</v>
      </c>
      <c r="D57" s="114" t="s">
        <v>32</v>
      </c>
      <c r="J57" s="114" t="s">
        <v>0</v>
      </c>
      <c r="L57" s="207" t="s">
        <v>20</v>
      </c>
      <c r="M57" s="207"/>
      <c r="N57" s="207" t="s">
        <v>21</v>
      </c>
      <c r="O57" s="207"/>
      <c r="Q57" s="115"/>
    </row>
    <row r="58" spans="1:67" ht="24" customHeight="1" x14ac:dyDescent="0.2">
      <c r="A58" s="114" t="s">
        <v>10</v>
      </c>
      <c r="C58" s="114" t="s">
        <v>33</v>
      </c>
      <c r="D58" s="114" t="s">
        <v>34</v>
      </c>
      <c r="F58" s="114" t="s">
        <v>6</v>
      </c>
      <c r="G58" s="114" t="s">
        <v>7</v>
      </c>
      <c r="H58" s="114" t="s">
        <v>99</v>
      </c>
      <c r="J58" s="114" t="s">
        <v>19</v>
      </c>
      <c r="L58" s="114" t="s">
        <v>51</v>
      </c>
      <c r="M58" s="114" t="s">
        <v>52</v>
      </c>
      <c r="N58" s="114" t="s">
        <v>51</v>
      </c>
      <c r="O58" s="114" t="s">
        <v>52</v>
      </c>
      <c r="Q58" s="114" t="s">
        <v>90</v>
      </c>
      <c r="R58" s="112" t="s">
        <v>1</v>
      </c>
    </row>
    <row r="59" spans="1:67" ht="24" customHeight="1" x14ac:dyDescent="0.25">
      <c r="C59" s="252" t="s">
        <v>156</v>
      </c>
      <c r="D59" s="253"/>
      <c r="F59" s="252" t="s">
        <v>156</v>
      </c>
      <c r="G59" s="265"/>
      <c r="H59" s="253"/>
      <c r="L59" s="252" t="s">
        <v>156</v>
      </c>
      <c r="M59" s="253"/>
      <c r="N59" s="252" t="s">
        <v>156</v>
      </c>
      <c r="O59" s="253"/>
    </row>
    <row r="60" spans="1:67" s="125" customFormat="1" ht="24" customHeight="1" x14ac:dyDescent="0.2">
      <c r="A60" s="144">
        <v>44927</v>
      </c>
      <c r="B60" s="121"/>
      <c r="C60" s="122">
        <v>3.0575000000000001</v>
      </c>
      <c r="D60" s="122">
        <v>5.5890000000000004</v>
      </c>
      <c r="E60" s="158"/>
      <c r="F60" s="122">
        <v>5.6950000000000001E-2</v>
      </c>
      <c r="G60" s="155">
        <v>4.1119999999999997E-2</v>
      </c>
      <c r="H60" s="155">
        <v>0.48408000000000001</v>
      </c>
      <c r="I60" s="155"/>
      <c r="J60" s="155">
        <v>2.399</v>
      </c>
      <c r="K60" s="155"/>
      <c r="L60" s="155">
        <v>8.9939999999999998</v>
      </c>
      <c r="M60" s="155">
        <v>13.837</v>
      </c>
      <c r="N60" s="155">
        <v>8.9939999999999998</v>
      </c>
      <c r="O60" s="155">
        <v>13.837</v>
      </c>
      <c r="P60" s="155"/>
      <c r="Q60" s="256">
        <v>0</v>
      </c>
      <c r="R60" s="124">
        <v>0</v>
      </c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</row>
    <row r="61" spans="1:67" s="125" customFormat="1" ht="24" customHeight="1" x14ac:dyDescent="0.2">
      <c r="A61" s="144">
        <v>45292</v>
      </c>
      <c r="B61" s="121"/>
      <c r="C61" s="122">
        <v>3.0575000000000001</v>
      </c>
      <c r="D61" s="122">
        <v>5.5890000000000004</v>
      </c>
      <c r="E61" s="122"/>
      <c r="F61" s="155">
        <v>5.3370000000000001E-2</v>
      </c>
      <c r="G61" s="155">
        <v>3.8539999999999998E-2</v>
      </c>
      <c r="H61" s="155">
        <v>0.45365</v>
      </c>
      <c r="I61" s="155"/>
      <c r="J61" s="155">
        <v>2.399</v>
      </c>
      <c r="K61" s="155"/>
      <c r="L61" s="155">
        <v>8.9939999999999998</v>
      </c>
      <c r="M61" s="155">
        <v>13.837</v>
      </c>
      <c r="N61" s="155">
        <v>8.9939999999999998</v>
      </c>
      <c r="O61" s="155">
        <v>13.837</v>
      </c>
      <c r="P61" s="155"/>
      <c r="Q61" s="256">
        <v>0</v>
      </c>
      <c r="R61" s="124">
        <v>0</v>
      </c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</row>
    <row r="62" spans="1:67" s="125" customFormat="1" ht="24" customHeight="1" x14ac:dyDescent="0.2">
      <c r="A62" s="144">
        <v>45658</v>
      </c>
      <c r="B62" s="121"/>
      <c r="C62" s="122">
        <v>3.0575000000000001</v>
      </c>
      <c r="D62" s="122">
        <v>5.5890000000000004</v>
      </c>
      <c r="E62" s="122"/>
      <c r="F62" s="155">
        <v>5.645E-2</v>
      </c>
      <c r="G62" s="155">
        <v>4.0750000000000001E-2</v>
      </c>
      <c r="H62" s="155">
        <v>0.47982999999999998</v>
      </c>
      <c r="I62" s="155"/>
      <c r="J62" s="155">
        <v>2.4569999999999999</v>
      </c>
      <c r="K62" s="155"/>
      <c r="L62" s="155">
        <v>9.2119999999999997</v>
      </c>
      <c r="M62" s="155">
        <v>14.172000000000001</v>
      </c>
      <c r="N62" s="155">
        <v>9.2119999999999997</v>
      </c>
      <c r="O62" s="155">
        <v>14.172000000000001</v>
      </c>
      <c r="P62" s="155"/>
      <c r="Q62" s="256">
        <v>0</v>
      </c>
      <c r="R62" s="124">
        <v>0</v>
      </c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</row>
    <row r="63" spans="1:67" ht="24" customHeight="1" x14ac:dyDescent="0.2"/>
    <row r="64" spans="1:67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</sheetData>
  <mergeCells count="25">
    <mergeCell ref="C59:D59"/>
    <mergeCell ref="F59:H59"/>
    <mergeCell ref="L59:M59"/>
    <mergeCell ref="N59:O59"/>
    <mergeCell ref="L10:M10"/>
    <mergeCell ref="N10:O10"/>
    <mergeCell ref="L9:O9"/>
    <mergeCell ref="J8:O8"/>
    <mergeCell ref="A4:R4"/>
    <mergeCell ref="A1:R1"/>
    <mergeCell ref="A2:R2"/>
    <mergeCell ref="A5:R5"/>
    <mergeCell ref="C8:D8"/>
    <mergeCell ref="F8:G8"/>
    <mergeCell ref="Q7:R7"/>
    <mergeCell ref="Q8:R8"/>
    <mergeCell ref="L57:M57"/>
    <mergeCell ref="N57:O57"/>
    <mergeCell ref="A53:R53"/>
    <mergeCell ref="A54:R54"/>
    <mergeCell ref="C55:D55"/>
    <mergeCell ref="F55:G55"/>
    <mergeCell ref="J55:O55"/>
    <mergeCell ref="Q55:R55"/>
    <mergeCell ref="L56:O56"/>
  </mergeCells>
  <phoneticPr fontId="0" type="noConversion"/>
  <printOptions horizontalCentered="1"/>
  <pageMargins left="0.75" right="0.75" top="1" bottom="1" header="0.5" footer="0.5"/>
  <pageSetup scale="3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R134"/>
  <sheetViews>
    <sheetView zoomScale="64" zoomScaleNormal="64" workbookViewId="0">
      <pane ySplit="11" topLeftCell="A12" activePane="bottomLeft" state="frozen"/>
      <selection pane="bottomLeft" activeCell="A12" sqref="A12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4" width="9.7109375" style="11" customWidth="1"/>
    <col min="5" max="5" width="3.7109375" style="11" customWidth="1"/>
    <col min="6" max="7" width="9.5703125" style="11" customWidth="1"/>
    <col min="8" max="8" width="3.7109375" style="11" customWidth="1"/>
    <col min="9" max="9" width="10.7109375" style="11" customWidth="1"/>
    <col min="10" max="10" width="3.7109375" style="11" customWidth="1"/>
    <col min="11" max="11" width="14.5703125" style="11" customWidth="1"/>
    <col min="12" max="15" width="9.140625" style="11"/>
    <col min="16" max="20" width="9.140625" style="10"/>
    <col min="21" max="21" width="2.85546875" style="10" customWidth="1"/>
    <col min="22" max="26" width="9.140625" style="10"/>
    <col min="27" max="27" width="4" style="10" customWidth="1"/>
    <col min="28" max="28" width="10.85546875" style="10" bestFit="1" customWidth="1"/>
    <col min="29" max="32" width="9.140625" style="10"/>
    <col min="33" max="33" width="9.85546875" style="10" customWidth="1"/>
    <col min="34" max="34" width="4.7109375" style="10" customWidth="1"/>
    <col min="35" max="38" width="9.140625" style="10"/>
    <col min="39" max="39" width="10.42578125" style="10" customWidth="1"/>
    <col min="40" max="70" width="9.140625" style="10"/>
  </cols>
  <sheetData>
    <row r="1" spans="1:70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70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70" ht="13.5" thickBot="1" x14ac:dyDescent="0.25"/>
    <row r="4" spans="1:70" ht="16.5" thickBot="1" x14ac:dyDescent="0.3">
      <c r="A4" s="202" t="s">
        <v>53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</row>
    <row r="5" spans="1:70" x14ac:dyDescent="0.2">
      <c r="A5" s="210" t="s">
        <v>37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7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70" s="1" customFormat="1" x14ac:dyDescent="0.2">
      <c r="A7" s="2"/>
      <c r="B7" s="2"/>
      <c r="C7" s="2"/>
      <c r="D7" s="2"/>
      <c r="E7" s="2"/>
      <c r="F7" s="2"/>
      <c r="G7" s="2"/>
      <c r="H7" s="2"/>
      <c r="I7" s="2" t="s">
        <v>2</v>
      </c>
      <c r="J7" s="2"/>
      <c r="K7" s="213" t="s">
        <v>89</v>
      </c>
      <c r="L7" s="213"/>
      <c r="M7" s="11"/>
      <c r="N7" s="11"/>
      <c r="O7" s="11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3.5" thickBot="1" x14ac:dyDescent="0.25">
      <c r="C8" s="212" t="s">
        <v>8</v>
      </c>
      <c r="D8" s="212"/>
      <c r="E8" s="212"/>
      <c r="F8" s="212"/>
      <c r="G8" s="212"/>
      <c r="I8" s="8" t="s">
        <v>1</v>
      </c>
      <c r="J8" s="2"/>
      <c r="K8" s="212" t="s">
        <v>3</v>
      </c>
      <c r="L8" s="212"/>
    </row>
    <row r="9" spans="1:70" x14ac:dyDescent="0.2">
      <c r="A9" s="11" t="s">
        <v>9</v>
      </c>
      <c r="C9" s="211" t="s">
        <v>48</v>
      </c>
      <c r="D9" s="211"/>
      <c r="F9" s="211" t="s">
        <v>4</v>
      </c>
      <c r="G9" s="211"/>
      <c r="K9" s="7"/>
    </row>
    <row r="10" spans="1:70" x14ac:dyDescent="0.2">
      <c r="A10" s="13" t="s">
        <v>10</v>
      </c>
      <c r="B10" s="3"/>
      <c r="C10" s="13" t="s">
        <v>11</v>
      </c>
      <c r="D10" s="13" t="s">
        <v>12</v>
      </c>
      <c r="E10" s="3"/>
      <c r="F10" s="13" t="s">
        <v>11</v>
      </c>
      <c r="G10" s="13" t="s">
        <v>12</v>
      </c>
      <c r="K10" s="13" t="s">
        <v>90</v>
      </c>
      <c r="L10" s="13" t="s">
        <v>1</v>
      </c>
    </row>
    <row r="11" spans="1:70" x14ac:dyDescent="0.2">
      <c r="A11" s="3"/>
      <c r="B11" s="3"/>
      <c r="C11" s="3"/>
      <c r="D11" s="3"/>
      <c r="E11" s="3"/>
      <c r="F11" s="3"/>
      <c r="G11" s="3"/>
    </row>
    <row r="12" spans="1:70" s="6" customFormat="1" ht="18" customHeight="1" x14ac:dyDescent="0.2">
      <c r="A12" s="22">
        <v>32874</v>
      </c>
      <c r="B12" s="22"/>
      <c r="C12" s="5">
        <v>10</v>
      </c>
      <c r="D12" s="5">
        <v>13</v>
      </c>
      <c r="E12" s="5"/>
      <c r="F12" s="5">
        <v>20</v>
      </c>
      <c r="G12" s="5">
        <v>26</v>
      </c>
      <c r="H12" s="18"/>
      <c r="I12" s="19">
        <v>5.8000000000000003E-2</v>
      </c>
      <c r="J12" s="19"/>
      <c r="K12" s="23">
        <v>0</v>
      </c>
      <c r="L12" s="18">
        <v>0</v>
      </c>
      <c r="M12" s="18"/>
      <c r="N12" s="18"/>
      <c r="O12" s="18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</row>
    <row r="13" spans="1:70" s="6" customFormat="1" ht="18" customHeight="1" x14ac:dyDescent="0.2">
      <c r="A13" s="22">
        <v>33239</v>
      </c>
      <c r="B13" s="22"/>
      <c r="C13" s="5">
        <v>10</v>
      </c>
      <c r="D13" s="5">
        <v>13</v>
      </c>
      <c r="E13" s="5"/>
      <c r="F13" s="5">
        <v>20</v>
      </c>
      <c r="G13" s="5">
        <v>26</v>
      </c>
      <c r="H13" s="18"/>
      <c r="I13" s="19">
        <v>5.9299999999999999E-2</v>
      </c>
      <c r="J13" s="19"/>
      <c r="K13" s="23">
        <v>0</v>
      </c>
      <c r="L13" s="18">
        <v>0</v>
      </c>
      <c r="M13" s="18"/>
      <c r="N13" s="18"/>
      <c r="O13" s="18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</row>
    <row r="14" spans="1:70" s="6" customFormat="1" ht="18" customHeight="1" x14ac:dyDescent="0.2">
      <c r="A14" s="22">
        <v>33604</v>
      </c>
      <c r="B14" s="22"/>
      <c r="C14" s="5">
        <v>10</v>
      </c>
      <c r="D14" s="5">
        <v>13.5</v>
      </c>
      <c r="E14" s="5"/>
      <c r="F14" s="5">
        <v>20</v>
      </c>
      <c r="G14" s="5">
        <v>27</v>
      </c>
      <c r="H14" s="18"/>
      <c r="I14" s="19">
        <v>6.1199999999999997E-2</v>
      </c>
      <c r="J14" s="19"/>
      <c r="K14" s="23">
        <v>0</v>
      </c>
      <c r="L14" s="18">
        <v>0</v>
      </c>
      <c r="M14" s="18"/>
      <c r="N14" s="18"/>
      <c r="O14" s="18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</row>
    <row r="15" spans="1:70" s="6" customFormat="1" ht="18" customHeight="1" x14ac:dyDescent="0.2">
      <c r="A15" s="22">
        <v>33732</v>
      </c>
      <c r="B15" s="22"/>
      <c r="C15" s="5">
        <v>10</v>
      </c>
      <c r="D15" s="5">
        <v>13.5</v>
      </c>
      <c r="E15" s="5"/>
      <c r="F15" s="5">
        <v>20</v>
      </c>
      <c r="G15" s="5">
        <v>27</v>
      </c>
      <c r="H15" s="18"/>
      <c r="I15" s="19">
        <v>6.1199999999999997E-2</v>
      </c>
      <c r="J15" s="19"/>
      <c r="K15" s="19">
        <v>-7.7999999999999999E-4</v>
      </c>
      <c r="L15" s="18">
        <v>0</v>
      </c>
      <c r="M15" s="18"/>
      <c r="N15" s="18"/>
      <c r="O15" s="1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</row>
    <row r="16" spans="1:70" s="6" customFormat="1" ht="18" customHeight="1" x14ac:dyDescent="0.2">
      <c r="A16" s="22">
        <v>33970</v>
      </c>
      <c r="B16" s="22"/>
      <c r="C16" s="5">
        <v>10</v>
      </c>
      <c r="D16" s="5">
        <v>14</v>
      </c>
      <c r="E16" s="5"/>
      <c r="F16" s="5">
        <v>20</v>
      </c>
      <c r="G16" s="5">
        <v>28</v>
      </c>
      <c r="H16" s="18"/>
      <c r="I16" s="19">
        <v>6.2199999999999998E-2</v>
      </c>
      <c r="J16" s="19"/>
      <c r="K16" s="23">
        <v>0</v>
      </c>
      <c r="L16" s="18">
        <v>0</v>
      </c>
      <c r="M16" s="18"/>
      <c r="N16" s="18"/>
      <c r="O16" s="1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pans="1:70" s="6" customFormat="1" ht="18" customHeight="1" x14ac:dyDescent="0.2">
      <c r="A17" s="22">
        <v>34227</v>
      </c>
      <c r="B17" s="22"/>
      <c r="C17" s="5">
        <v>10</v>
      </c>
      <c r="D17" s="5">
        <v>14</v>
      </c>
      <c r="E17" s="5"/>
      <c r="F17" s="5">
        <v>20</v>
      </c>
      <c r="G17" s="5">
        <v>28</v>
      </c>
      <c r="H17" s="18"/>
      <c r="I17" s="19">
        <v>6.2199999999999998E-2</v>
      </c>
      <c r="J17" s="19"/>
      <c r="K17" s="19">
        <v>-2.9999999999999997E-4</v>
      </c>
      <c r="L17" s="18">
        <v>0</v>
      </c>
      <c r="M17" s="18"/>
      <c r="N17" s="18"/>
      <c r="O17" s="18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</row>
    <row r="18" spans="1:70" s="6" customFormat="1" ht="18" customHeight="1" x14ac:dyDescent="0.2">
      <c r="A18" s="22">
        <v>34276</v>
      </c>
      <c r="B18" s="22"/>
      <c r="C18" s="5">
        <v>10</v>
      </c>
      <c r="D18" s="5">
        <v>14</v>
      </c>
      <c r="E18" s="5"/>
      <c r="F18" s="5">
        <v>20</v>
      </c>
      <c r="G18" s="5">
        <v>28</v>
      </c>
      <c r="H18" s="18"/>
      <c r="I18" s="19">
        <v>6.2199999999999998E-2</v>
      </c>
      <c r="J18" s="19"/>
      <c r="K18" s="19">
        <v>-6.6E-4</v>
      </c>
      <c r="L18" s="18">
        <v>0</v>
      </c>
      <c r="M18" s="18"/>
      <c r="N18" s="18"/>
      <c r="O18" s="18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</row>
    <row r="19" spans="1:70" s="6" customFormat="1" ht="18" customHeight="1" x14ac:dyDescent="0.2">
      <c r="A19" s="22">
        <v>34335</v>
      </c>
      <c r="B19" s="22"/>
      <c r="C19" s="5">
        <v>10</v>
      </c>
      <c r="D19" s="5">
        <v>14</v>
      </c>
      <c r="E19" s="5"/>
      <c r="F19" s="5">
        <v>20</v>
      </c>
      <c r="G19" s="5">
        <v>28</v>
      </c>
      <c r="H19" s="18"/>
      <c r="I19" s="19">
        <v>6.1600000000000002E-2</v>
      </c>
      <c r="J19" s="19"/>
      <c r="K19" s="23">
        <v>0</v>
      </c>
      <c r="L19" s="18">
        <v>0</v>
      </c>
      <c r="M19" s="18"/>
      <c r="N19" s="18"/>
      <c r="O19" s="18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</row>
    <row r="20" spans="1:70" s="6" customFormat="1" ht="18" customHeight="1" x14ac:dyDescent="0.2">
      <c r="A20" s="22">
        <v>34479</v>
      </c>
      <c r="B20" s="22"/>
      <c r="C20" s="5">
        <v>10</v>
      </c>
      <c r="D20" s="5">
        <v>14</v>
      </c>
      <c r="E20" s="5"/>
      <c r="F20" s="5">
        <v>20</v>
      </c>
      <c r="G20" s="5">
        <v>28</v>
      </c>
      <c r="H20" s="18"/>
      <c r="I20" s="19">
        <v>6.1600000000000002E-2</v>
      </c>
      <c r="J20" s="19"/>
      <c r="K20" s="19">
        <v>-3.8000000000000002E-4</v>
      </c>
      <c r="L20" s="18">
        <v>0</v>
      </c>
      <c r="M20" s="18"/>
      <c r="N20" s="18"/>
      <c r="O20" s="18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</row>
    <row r="21" spans="1:70" s="6" customFormat="1" ht="18" customHeight="1" x14ac:dyDescent="0.2">
      <c r="A21" s="22">
        <v>34700</v>
      </c>
      <c r="B21" s="22"/>
      <c r="C21" s="5">
        <v>10</v>
      </c>
      <c r="D21" s="5">
        <v>14</v>
      </c>
      <c r="E21" s="5"/>
      <c r="F21" s="5">
        <v>20</v>
      </c>
      <c r="G21" s="5">
        <v>28</v>
      </c>
      <c r="H21" s="18"/>
      <c r="I21" s="19">
        <v>5.9929999999999997E-2</v>
      </c>
      <c r="J21" s="19"/>
      <c r="K21" s="23">
        <v>0</v>
      </c>
      <c r="L21" s="18">
        <v>0</v>
      </c>
      <c r="M21" s="18"/>
      <c r="N21" s="18"/>
      <c r="O21" s="18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</row>
    <row r="22" spans="1:70" s="6" customFormat="1" ht="18" customHeight="1" x14ac:dyDescent="0.2">
      <c r="A22" s="22">
        <v>35482</v>
      </c>
      <c r="B22" s="22"/>
      <c r="C22" s="5">
        <v>8.5</v>
      </c>
      <c r="D22" s="5">
        <v>12.5</v>
      </c>
      <c r="E22" s="5"/>
      <c r="F22" s="5">
        <v>17</v>
      </c>
      <c r="G22" s="5">
        <v>25</v>
      </c>
      <c r="H22" s="18"/>
      <c r="I22" s="19">
        <v>5.4699999999999999E-2</v>
      </c>
      <c r="J22" s="19"/>
      <c r="K22" s="23">
        <v>0</v>
      </c>
      <c r="L22" s="18">
        <v>0</v>
      </c>
      <c r="M22" s="18"/>
      <c r="N22" s="18"/>
      <c r="O22" s="18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</row>
    <row r="23" spans="1:70" s="6" customFormat="1" ht="18" customHeight="1" x14ac:dyDescent="0.2">
      <c r="A23" s="22">
        <v>36175</v>
      </c>
      <c r="B23" s="22"/>
      <c r="C23" s="5">
        <v>8.5</v>
      </c>
      <c r="D23" s="5">
        <v>12.5</v>
      </c>
      <c r="E23" s="5"/>
      <c r="F23" s="5">
        <v>17</v>
      </c>
      <c r="G23" s="5">
        <v>25</v>
      </c>
      <c r="H23" s="18"/>
      <c r="I23" s="19">
        <v>5.8599999999999999E-2</v>
      </c>
      <c r="J23" s="19"/>
      <c r="K23" s="23">
        <v>0</v>
      </c>
      <c r="L23" s="18">
        <v>0</v>
      </c>
      <c r="M23" s="18"/>
      <c r="N23" s="18"/>
      <c r="O23" s="18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</row>
    <row r="24" spans="1:70" s="6" customFormat="1" ht="18" customHeight="1" x14ac:dyDescent="0.2">
      <c r="A24" s="22">
        <v>36526</v>
      </c>
      <c r="B24" s="22"/>
      <c r="C24" s="5">
        <v>8.5</v>
      </c>
      <c r="D24" s="5">
        <v>12.5</v>
      </c>
      <c r="E24" s="5"/>
      <c r="F24" s="5">
        <v>17</v>
      </c>
      <c r="G24" s="5">
        <v>25</v>
      </c>
      <c r="H24" s="18"/>
      <c r="I24" s="19">
        <v>6.164E-2</v>
      </c>
      <c r="J24" s="19"/>
      <c r="K24" s="23">
        <v>0</v>
      </c>
      <c r="L24" s="18">
        <v>0</v>
      </c>
      <c r="M24" s="18"/>
      <c r="N24" s="18"/>
      <c r="O24" s="18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</row>
    <row r="25" spans="1:70" s="6" customFormat="1" ht="18" customHeight="1" x14ac:dyDescent="0.2">
      <c r="A25" s="22">
        <v>36892</v>
      </c>
      <c r="B25" s="22"/>
      <c r="C25" s="5">
        <v>10</v>
      </c>
      <c r="D25" s="5">
        <v>13</v>
      </c>
      <c r="E25" s="5"/>
      <c r="F25" s="5">
        <v>20</v>
      </c>
      <c r="G25" s="5">
        <v>26</v>
      </c>
      <c r="H25" s="18"/>
      <c r="I25" s="19">
        <v>6.6100000000000006E-2</v>
      </c>
      <c r="J25" s="18"/>
      <c r="K25" s="18">
        <v>0</v>
      </c>
      <c r="L25" s="18">
        <v>0</v>
      </c>
      <c r="M25" s="18"/>
      <c r="N25" s="18"/>
      <c r="O25" s="18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</row>
    <row r="26" spans="1:70" s="6" customFormat="1" ht="18" customHeight="1" x14ac:dyDescent="0.2">
      <c r="A26" s="22">
        <v>37137</v>
      </c>
      <c r="B26" s="22"/>
      <c r="C26" s="5">
        <v>10</v>
      </c>
      <c r="D26" s="5">
        <v>13</v>
      </c>
      <c r="E26" s="5"/>
      <c r="F26" s="5">
        <v>20</v>
      </c>
      <c r="G26" s="5">
        <v>26</v>
      </c>
      <c r="H26" s="18"/>
      <c r="I26" s="19">
        <v>6.6100000000000006E-2</v>
      </c>
      <c r="J26" s="18"/>
      <c r="K26" s="18">
        <v>-5.6999999999999998E-4</v>
      </c>
      <c r="L26" s="18">
        <v>0</v>
      </c>
      <c r="M26" s="18"/>
      <c r="N26" s="18"/>
      <c r="O26" s="18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</row>
    <row r="27" spans="1:70" s="6" customFormat="1" ht="18" customHeight="1" x14ac:dyDescent="0.2">
      <c r="A27" s="22">
        <v>37233</v>
      </c>
      <c r="B27" s="22"/>
      <c r="C27" s="5">
        <v>10</v>
      </c>
      <c r="D27" s="5">
        <v>13</v>
      </c>
      <c r="E27" s="5"/>
      <c r="F27" s="5">
        <v>20</v>
      </c>
      <c r="G27" s="5">
        <v>26</v>
      </c>
      <c r="H27" s="18"/>
      <c r="I27" s="19">
        <v>6.6100000000000006E-2</v>
      </c>
      <c r="J27" s="18"/>
      <c r="K27" s="18">
        <v>-9.7999999999999997E-4</v>
      </c>
      <c r="L27" s="18">
        <v>0</v>
      </c>
      <c r="M27" s="18"/>
      <c r="N27" s="18"/>
      <c r="O27" s="18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</row>
    <row r="28" spans="1:70" s="6" customFormat="1" ht="18" customHeight="1" x14ac:dyDescent="0.2">
      <c r="A28" s="22">
        <v>37257</v>
      </c>
      <c r="B28" s="22"/>
      <c r="C28" s="5">
        <v>10</v>
      </c>
      <c r="D28" s="5">
        <v>13</v>
      </c>
      <c r="E28" s="5"/>
      <c r="F28" s="5">
        <v>20</v>
      </c>
      <c r="G28" s="5">
        <v>26</v>
      </c>
      <c r="H28" s="18"/>
      <c r="I28" s="19">
        <v>7.4160000000000004E-2</v>
      </c>
      <c r="J28" s="18"/>
      <c r="K28" s="18">
        <v>0</v>
      </c>
      <c r="L28" s="18">
        <v>0</v>
      </c>
      <c r="M28" s="18"/>
      <c r="N28" s="18"/>
      <c r="O28" s="18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</row>
    <row r="29" spans="1:70" s="6" customFormat="1" ht="18" customHeight="1" x14ac:dyDescent="0.2">
      <c r="A29" s="22">
        <v>37429</v>
      </c>
      <c r="B29" s="22"/>
      <c r="C29" s="5">
        <v>10.5</v>
      </c>
      <c r="D29" s="5">
        <v>13.5</v>
      </c>
      <c r="E29" s="5"/>
      <c r="F29" s="5">
        <v>21</v>
      </c>
      <c r="G29" s="5">
        <v>27</v>
      </c>
      <c r="H29" s="18"/>
      <c r="I29" s="19">
        <v>7.4359999999999996E-2</v>
      </c>
      <c r="J29" s="18"/>
      <c r="K29" s="18">
        <v>0</v>
      </c>
      <c r="L29" s="18">
        <v>0</v>
      </c>
      <c r="M29" s="18"/>
      <c r="N29" s="18"/>
      <c r="O29" s="18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</row>
    <row r="30" spans="1:70" s="6" customFormat="1" ht="18" customHeight="1" x14ac:dyDescent="0.2">
      <c r="A30" s="22">
        <v>37701</v>
      </c>
      <c r="B30" s="22"/>
      <c r="C30" s="5">
        <v>10.75</v>
      </c>
      <c r="D30" s="5">
        <v>14</v>
      </c>
      <c r="E30" s="5"/>
      <c r="F30" s="5">
        <v>21.5</v>
      </c>
      <c r="G30" s="5">
        <v>28</v>
      </c>
      <c r="H30" s="18"/>
      <c r="I30" s="19">
        <v>7.7909999999999993E-2</v>
      </c>
      <c r="J30" s="18"/>
      <c r="K30" s="18">
        <v>0</v>
      </c>
      <c r="L30" s="18">
        <v>0</v>
      </c>
      <c r="M30" s="18"/>
      <c r="N30" s="18"/>
      <c r="O30" s="18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</row>
    <row r="31" spans="1:70" s="6" customFormat="1" ht="18" customHeight="1" x14ac:dyDescent="0.2">
      <c r="A31" s="22">
        <v>37987</v>
      </c>
      <c r="B31" s="22"/>
      <c r="C31" s="5">
        <v>11.25</v>
      </c>
      <c r="D31" s="5">
        <v>15</v>
      </c>
      <c r="E31" s="5"/>
      <c r="F31" s="5">
        <v>22.5</v>
      </c>
      <c r="G31" s="5">
        <v>30</v>
      </c>
      <c r="H31" s="18"/>
      <c r="I31" s="19">
        <v>8.5349999999999995E-2</v>
      </c>
      <c r="J31" s="18"/>
      <c r="K31" s="18">
        <v>0</v>
      </c>
      <c r="L31" s="18">
        <v>0</v>
      </c>
      <c r="M31" s="18"/>
      <c r="N31" s="18"/>
      <c r="O31" s="18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</row>
    <row r="32" spans="1:70" s="6" customFormat="1" ht="18" customHeight="1" x14ac:dyDescent="0.2">
      <c r="A32" s="22">
        <v>38043</v>
      </c>
      <c r="B32" s="22"/>
      <c r="C32" s="5">
        <v>11.25</v>
      </c>
      <c r="D32" s="5">
        <v>15</v>
      </c>
      <c r="E32" s="5"/>
      <c r="F32" s="5">
        <v>22.5</v>
      </c>
      <c r="G32" s="5">
        <v>30</v>
      </c>
      <c r="H32" s="18"/>
      <c r="I32" s="19">
        <v>8.5349999999999995E-2</v>
      </c>
      <c r="J32" s="18"/>
      <c r="K32" s="18">
        <v>-3.1099999999999999E-3</v>
      </c>
      <c r="L32" s="18">
        <v>0</v>
      </c>
      <c r="M32" s="18"/>
      <c r="N32" s="18"/>
      <c r="O32" s="18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</row>
    <row r="33" spans="1:70" s="6" customFormat="1" ht="18" customHeight="1" x14ac:dyDescent="0.2">
      <c r="A33" s="22">
        <v>38079</v>
      </c>
      <c r="B33" s="22"/>
      <c r="C33" s="5">
        <v>11.25</v>
      </c>
      <c r="D33" s="5">
        <v>15</v>
      </c>
      <c r="E33" s="5"/>
      <c r="F33" s="5">
        <v>22.5</v>
      </c>
      <c r="G33" s="5">
        <v>30</v>
      </c>
      <c r="H33" s="18"/>
      <c r="I33" s="19">
        <v>8.5349999999999995E-2</v>
      </c>
      <c r="J33" s="18"/>
      <c r="K33" s="18">
        <v>0</v>
      </c>
      <c r="L33" s="18">
        <v>7.6000000000000004E-4</v>
      </c>
      <c r="M33" s="18"/>
      <c r="N33" s="18"/>
      <c r="O33" s="18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</row>
    <row r="34" spans="1:70" s="6" customFormat="1" ht="18" customHeight="1" x14ac:dyDescent="0.2">
      <c r="A34" s="22">
        <v>38261</v>
      </c>
      <c r="B34" s="22"/>
      <c r="C34" s="5">
        <v>11.25</v>
      </c>
      <c r="D34" s="5">
        <v>15</v>
      </c>
      <c r="E34" s="5"/>
      <c r="F34" s="5">
        <v>22.5</v>
      </c>
      <c r="G34" s="5">
        <v>30</v>
      </c>
      <c r="H34" s="18"/>
      <c r="I34" s="19">
        <v>8.5349999999999995E-2</v>
      </c>
      <c r="J34" s="18"/>
      <c r="K34" s="18">
        <v>-2.16E-3</v>
      </c>
      <c r="L34" s="18">
        <v>4.2000000000000002E-4</v>
      </c>
      <c r="M34" s="18"/>
      <c r="N34" s="18"/>
      <c r="O34" s="18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</row>
    <row r="35" spans="1:70" s="6" customFormat="1" ht="18" customHeight="1" x14ac:dyDescent="0.2">
      <c r="A35" s="22">
        <v>38292</v>
      </c>
      <c r="B35" s="22"/>
      <c r="C35" s="5">
        <v>11.25</v>
      </c>
      <c r="D35" s="5">
        <v>15</v>
      </c>
      <c r="E35" s="5"/>
      <c r="F35" s="5">
        <v>22.5</v>
      </c>
      <c r="G35" s="5">
        <v>30</v>
      </c>
      <c r="H35" s="18"/>
      <c r="I35" s="19">
        <v>8.5349999999999995E-2</v>
      </c>
      <c r="J35" s="18"/>
      <c r="K35" s="18">
        <v>0</v>
      </c>
      <c r="L35" s="18">
        <v>4.2000000000000002E-4</v>
      </c>
      <c r="M35" s="18"/>
      <c r="N35" s="18"/>
      <c r="O35" s="18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</row>
    <row r="36" spans="1:70" s="6" customFormat="1" ht="18" customHeight="1" x14ac:dyDescent="0.2">
      <c r="A36" s="22">
        <v>38353</v>
      </c>
      <c r="B36" s="22"/>
      <c r="C36" s="5">
        <v>11.25</v>
      </c>
      <c r="D36" s="5">
        <v>15</v>
      </c>
      <c r="E36" s="5"/>
      <c r="F36" s="5">
        <v>22.5</v>
      </c>
      <c r="G36" s="5">
        <v>30</v>
      </c>
      <c r="H36" s="18"/>
      <c r="I36" s="19">
        <v>9.2619999999999994E-2</v>
      </c>
      <c r="J36" s="18"/>
      <c r="K36" s="18">
        <v>0</v>
      </c>
      <c r="L36" s="18">
        <v>0</v>
      </c>
      <c r="M36" s="18"/>
      <c r="N36" s="18"/>
      <c r="O36" s="18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</row>
    <row r="37" spans="1:70" s="6" customFormat="1" ht="18" customHeight="1" x14ac:dyDescent="0.2">
      <c r="A37" s="22">
        <v>38718</v>
      </c>
      <c r="B37" s="22"/>
      <c r="C37" s="5">
        <v>12</v>
      </c>
      <c r="D37" s="5">
        <v>16.5</v>
      </c>
      <c r="E37" s="5"/>
      <c r="F37" s="5">
        <v>24</v>
      </c>
      <c r="G37" s="5">
        <v>33</v>
      </c>
      <c r="H37" s="18"/>
      <c r="I37" s="18">
        <v>0.10101</v>
      </c>
      <c r="J37" s="18"/>
      <c r="K37" s="18">
        <v>0</v>
      </c>
      <c r="L37" s="18">
        <v>0</v>
      </c>
      <c r="M37" s="18"/>
      <c r="N37" s="18"/>
      <c r="O37" s="18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</row>
    <row r="38" spans="1:70" s="6" customFormat="1" ht="18" customHeight="1" x14ac:dyDescent="0.2">
      <c r="A38" s="22">
        <v>38863</v>
      </c>
      <c r="B38" s="22"/>
      <c r="C38" s="5">
        <v>12</v>
      </c>
      <c r="D38" s="5">
        <v>16.5</v>
      </c>
      <c r="E38" s="5"/>
      <c r="F38" s="5">
        <v>24</v>
      </c>
      <c r="G38" s="5">
        <v>33</v>
      </c>
      <c r="H38" s="18"/>
      <c r="I38" s="18">
        <v>0.10101</v>
      </c>
      <c r="J38" s="18"/>
      <c r="K38" s="18">
        <v>-4.3899999999999998E-3</v>
      </c>
      <c r="L38" s="18">
        <v>0</v>
      </c>
      <c r="M38" s="18"/>
      <c r="N38" s="18"/>
      <c r="O38" s="18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</row>
    <row r="39" spans="1:70" s="6" customFormat="1" ht="18" customHeight="1" x14ac:dyDescent="0.2">
      <c r="A39" s="22">
        <v>39022</v>
      </c>
      <c r="B39" s="22"/>
      <c r="C39" s="5">
        <v>12</v>
      </c>
      <c r="D39" s="5">
        <v>16.5</v>
      </c>
      <c r="E39" s="5"/>
      <c r="F39" s="5">
        <v>24</v>
      </c>
      <c r="G39" s="5">
        <v>33</v>
      </c>
      <c r="H39" s="18"/>
      <c r="I39" s="18">
        <v>0.10101</v>
      </c>
      <c r="J39" s="18"/>
      <c r="K39" s="18">
        <v>-8.3199999999999993E-3</v>
      </c>
      <c r="L39" s="18">
        <v>0</v>
      </c>
      <c r="M39" s="18"/>
      <c r="N39" s="18"/>
      <c r="O39" s="18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</row>
    <row r="40" spans="1:70" s="6" customFormat="1" ht="18" customHeight="1" x14ac:dyDescent="0.2">
      <c r="A40" s="22">
        <v>39052</v>
      </c>
      <c r="B40" s="22"/>
      <c r="C40" s="5">
        <v>12</v>
      </c>
      <c r="D40" s="5">
        <v>16.5</v>
      </c>
      <c r="E40" s="5"/>
      <c r="F40" s="5">
        <v>24</v>
      </c>
      <c r="G40" s="5">
        <v>33</v>
      </c>
      <c r="H40" s="18"/>
      <c r="I40" s="18">
        <v>0.10101</v>
      </c>
      <c r="J40" s="18"/>
      <c r="K40" s="18">
        <v>-8.3199999999999993E-3</v>
      </c>
      <c r="L40" s="18">
        <v>0</v>
      </c>
      <c r="M40" s="18"/>
      <c r="N40" s="18"/>
      <c r="O40" s="18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</row>
    <row r="41" spans="1:70" s="6" customFormat="1" ht="18" customHeight="1" x14ac:dyDescent="0.2">
      <c r="A41" s="22">
        <v>39094</v>
      </c>
      <c r="B41" s="22"/>
      <c r="C41" s="5">
        <v>12.5</v>
      </c>
      <c r="D41" s="5">
        <v>17</v>
      </c>
      <c r="E41" s="5"/>
      <c r="F41" s="5">
        <v>25</v>
      </c>
      <c r="G41" s="5">
        <v>34</v>
      </c>
      <c r="H41" s="18"/>
      <c r="I41" s="19">
        <v>0.1067</v>
      </c>
      <c r="J41" s="18"/>
      <c r="K41" s="18">
        <v>0</v>
      </c>
      <c r="L41" s="18">
        <v>0</v>
      </c>
      <c r="M41" s="18"/>
      <c r="N41" s="18"/>
      <c r="O41" s="18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</row>
    <row r="42" spans="1:70" s="6" customFormat="1" ht="18" customHeight="1" x14ac:dyDescent="0.2">
      <c r="A42" s="22" t="s">
        <v>101</v>
      </c>
      <c r="B42" s="22"/>
      <c r="C42" s="5">
        <v>12.5</v>
      </c>
      <c r="D42" s="5">
        <v>17</v>
      </c>
      <c r="E42" s="5"/>
      <c r="F42" s="5">
        <v>25</v>
      </c>
      <c r="G42" s="5">
        <v>34</v>
      </c>
      <c r="H42" s="18"/>
      <c r="I42" s="19">
        <v>0.1067</v>
      </c>
      <c r="J42" s="18"/>
      <c r="K42" s="18">
        <v>-1.5990000000000001E-2</v>
      </c>
      <c r="L42" s="18">
        <v>0</v>
      </c>
      <c r="M42" s="18"/>
      <c r="N42" s="18"/>
      <c r="O42" s="18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</row>
    <row r="43" spans="1:70" s="6" customFormat="1" ht="18" customHeight="1" x14ac:dyDescent="0.2">
      <c r="A43" s="22" t="s">
        <v>100</v>
      </c>
      <c r="B43" s="22"/>
      <c r="C43" s="5">
        <v>12.5</v>
      </c>
      <c r="D43" s="5">
        <v>17</v>
      </c>
      <c r="E43" s="5"/>
      <c r="F43" s="5">
        <v>25</v>
      </c>
      <c r="G43" s="5">
        <v>34</v>
      </c>
      <c r="H43" s="18"/>
      <c r="I43" s="19">
        <v>0.1067</v>
      </c>
      <c r="J43" s="18"/>
      <c r="K43" s="18">
        <v>-1.5990000000000001E-2</v>
      </c>
      <c r="L43" s="18">
        <v>0</v>
      </c>
      <c r="M43" s="18"/>
      <c r="N43" s="18"/>
      <c r="O43" s="18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</row>
    <row r="44" spans="1:70" s="6" customFormat="1" ht="18" customHeight="1" x14ac:dyDescent="0.2">
      <c r="A44" s="22">
        <v>39189</v>
      </c>
      <c r="B44" s="22"/>
      <c r="C44" s="5">
        <v>12.5</v>
      </c>
      <c r="D44" s="5">
        <v>17</v>
      </c>
      <c r="E44" s="5"/>
      <c r="F44" s="5">
        <v>25</v>
      </c>
      <c r="G44" s="5">
        <v>34</v>
      </c>
      <c r="H44" s="18"/>
      <c r="I44" s="19">
        <v>0.1067</v>
      </c>
      <c r="J44" s="18"/>
      <c r="K44" s="18">
        <v>0</v>
      </c>
      <c r="L44" s="18">
        <v>0</v>
      </c>
      <c r="M44" s="18"/>
      <c r="N44" s="18"/>
      <c r="O44" s="18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</row>
    <row r="45" spans="1:70" s="6" customFormat="1" ht="18" customHeight="1" x14ac:dyDescent="0.2">
      <c r="A45" s="22">
        <v>39463</v>
      </c>
      <c r="B45" s="22"/>
      <c r="C45" s="5">
        <v>12.5</v>
      </c>
      <c r="D45" s="5">
        <v>17</v>
      </c>
      <c r="E45" s="5"/>
      <c r="F45" s="5">
        <v>25</v>
      </c>
      <c r="G45" s="5">
        <v>34</v>
      </c>
      <c r="H45" s="18"/>
      <c r="I45" s="19">
        <v>0.10911</v>
      </c>
      <c r="J45" s="18"/>
      <c r="K45" s="18">
        <v>0</v>
      </c>
      <c r="L45" s="18">
        <v>0</v>
      </c>
      <c r="M45" s="18"/>
      <c r="N45" s="18"/>
      <c r="O45" s="18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</row>
    <row r="46" spans="1:70" s="6" customFormat="1" ht="18" customHeight="1" x14ac:dyDescent="0.2">
      <c r="A46" s="22">
        <v>39529</v>
      </c>
      <c r="B46" s="22"/>
      <c r="C46" s="5">
        <v>12.5</v>
      </c>
      <c r="D46" s="5">
        <v>17</v>
      </c>
      <c r="E46" s="5"/>
      <c r="F46" s="5">
        <v>25</v>
      </c>
      <c r="G46" s="5">
        <v>34</v>
      </c>
      <c r="H46" s="18"/>
      <c r="I46" s="19">
        <v>0.10911</v>
      </c>
      <c r="J46" s="18"/>
      <c r="K46" s="18">
        <v>0</v>
      </c>
      <c r="L46" s="18">
        <v>2.6700000000000001E-3</v>
      </c>
      <c r="M46" s="18"/>
      <c r="N46" s="18"/>
      <c r="O46" s="18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pans="1:70" s="6" customFormat="1" ht="18" customHeight="1" x14ac:dyDescent="0.2">
      <c r="A47" s="22">
        <v>39633</v>
      </c>
      <c r="B47" s="22"/>
      <c r="C47" s="5">
        <v>12.5</v>
      </c>
      <c r="D47" s="5">
        <v>17</v>
      </c>
      <c r="E47" s="5"/>
      <c r="F47" s="5">
        <v>25</v>
      </c>
      <c r="G47" s="5">
        <v>34</v>
      </c>
      <c r="H47" s="18"/>
      <c r="I47" s="19">
        <v>0.10911</v>
      </c>
      <c r="J47" s="18"/>
      <c r="K47" s="18">
        <v>0</v>
      </c>
      <c r="L47" s="18">
        <v>4.3499999999999997E-3</v>
      </c>
      <c r="M47" s="18"/>
      <c r="N47" s="18"/>
      <c r="O47" s="18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</row>
    <row r="48" spans="1:70" s="6" customFormat="1" ht="18" customHeight="1" x14ac:dyDescent="0.2">
      <c r="A48" s="22">
        <v>39814</v>
      </c>
      <c r="B48" s="22"/>
      <c r="C48" s="5">
        <v>8.5</v>
      </c>
      <c r="D48" s="5">
        <v>11.5</v>
      </c>
      <c r="E48" s="5"/>
      <c r="F48" s="5">
        <v>17</v>
      </c>
      <c r="G48" s="5">
        <v>23</v>
      </c>
      <c r="H48" s="18"/>
      <c r="I48" s="19">
        <v>0.1158</v>
      </c>
      <c r="J48" s="18"/>
      <c r="K48" s="18">
        <v>0</v>
      </c>
      <c r="L48" s="18">
        <v>0</v>
      </c>
      <c r="M48" s="18"/>
      <c r="N48" s="18"/>
      <c r="O48" s="18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</row>
    <row r="49" spans="1:70" s="6" customFormat="1" ht="18" customHeight="1" x14ac:dyDescent="0.2">
      <c r="A49" s="22">
        <v>39873</v>
      </c>
      <c r="B49" s="22"/>
      <c r="C49" s="5">
        <v>8.5</v>
      </c>
      <c r="D49" s="5">
        <v>11.5</v>
      </c>
      <c r="E49" s="5"/>
      <c r="F49" s="5">
        <v>17</v>
      </c>
      <c r="G49" s="5">
        <v>23</v>
      </c>
      <c r="H49" s="18"/>
      <c r="I49" s="19">
        <v>0.1158</v>
      </c>
      <c r="J49" s="18"/>
      <c r="K49" s="18">
        <v>-5.3400000000000001E-3</v>
      </c>
      <c r="L49" s="18">
        <v>0</v>
      </c>
      <c r="M49" s="18"/>
      <c r="N49" s="18"/>
      <c r="O49" s="18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</row>
    <row r="50" spans="1:70" ht="18" customHeight="1" x14ac:dyDescent="0.2">
      <c r="A50" s="22">
        <v>39904</v>
      </c>
      <c r="B50" s="22"/>
      <c r="C50" s="5">
        <v>8.5</v>
      </c>
      <c r="D50" s="5">
        <v>11.5</v>
      </c>
      <c r="E50" s="5"/>
      <c r="F50" s="5">
        <v>17</v>
      </c>
      <c r="G50" s="5">
        <v>23</v>
      </c>
      <c r="H50" s="18"/>
      <c r="I50" s="19">
        <v>0.1158</v>
      </c>
      <c r="J50" s="18"/>
      <c r="K50" s="18">
        <v>0</v>
      </c>
      <c r="L50" s="18">
        <v>0</v>
      </c>
    </row>
    <row r="51" spans="1:70" ht="18" customHeight="1" x14ac:dyDescent="0.2">
      <c r="A51" s="22">
        <v>40179</v>
      </c>
      <c r="B51" s="22"/>
      <c r="C51" s="5">
        <v>8.5</v>
      </c>
      <c r="D51" s="5">
        <v>11.5</v>
      </c>
      <c r="E51" s="5"/>
      <c r="F51" s="5">
        <v>17</v>
      </c>
      <c r="G51" s="5">
        <v>23</v>
      </c>
      <c r="H51" s="18"/>
      <c r="I51" s="19">
        <v>0.11882</v>
      </c>
      <c r="J51" s="18"/>
      <c r="K51" s="18">
        <v>-1.65E-3</v>
      </c>
      <c r="L51" s="18">
        <v>0</v>
      </c>
    </row>
    <row r="52" spans="1:70" ht="18" customHeight="1" x14ac:dyDescent="0.2">
      <c r="A52" s="22">
        <v>40269</v>
      </c>
      <c r="B52" s="22"/>
      <c r="C52" s="5">
        <v>8.5</v>
      </c>
      <c r="D52" s="5">
        <v>11.5</v>
      </c>
      <c r="E52" s="5"/>
      <c r="F52" s="5">
        <v>17</v>
      </c>
      <c r="G52" s="5">
        <v>23</v>
      </c>
      <c r="H52" s="18"/>
      <c r="I52" s="19">
        <v>0.11882</v>
      </c>
      <c r="J52" s="18"/>
      <c r="K52" s="18">
        <v>-1.436E-2</v>
      </c>
      <c r="L52" s="18">
        <v>0</v>
      </c>
    </row>
    <row r="53" spans="1:70" ht="18" customHeight="1" x14ac:dyDescent="0.2">
      <c r="A53" s="22">
        <v>40299</v>
      </c>
      <c r="B53" s="22"/>
      <c r="C53" s="5">
        <v>8.5</v>
      </c>
      <c r="D53" s="5">
        <v>11.5</v>
      </c>
      <c r="E53" s="5"/>
      <c r="F53" s="5">
        <v>17</v>
      </c>
      <c r="G53" s="5">
        <v>23</v>
      </c>
      <c r="H53" s="18"/>
      <c r="I53" s="19">
        <v>0.11882</v>
      </c>
      <c r="J53" s="18"/>
      <c r="K53" s="18">
        <v>-1.65E-3</v>
      </c>
      <c r="L53" s="18">
        <v>0</v>
      </c>
    </row>
    <row r="54" spans="1:70" ht="18" customHeight="1" x14ac:dyDescent="0.2">
      <c r="A54" s="22">
        <v>40544</v>
      </c>
      <c r="B54" s="22"/>
      <c r="C54" s="5">
        <v>8.5</v>
      </c>
      <c r="D54" s="5">
        <v>11.5</v>
      </c>
      <c r="E54" s="5"/>
      <c r="F54" s="5">
        <v>17</v>
      </c>
      <c r="G54" s="5">
        <v>23</v>
      </c>
      <c r="H54" s="18"/>
      <c r="I54" s="19">
        <v>0.11882</v>
      </c>
      <c r="J54" s="18"/>
      <c r="K54" s="18">
        <v>0</v>
      </c>
      <c r="L54" s="18">
        <v>0</v>
      </c>
    </row>
    <row r="55" spans="1:70" ht="18" customHeight="1" x14ac:dyDescent="0.2">
      <c r="A55" s="22">
        <v>40557</v>
      </c>
      <c r="B55" s="22"/>
      <c r="C55" s="5">
        <v>8.5</v>
      </c>
      <c r="D55" s="5">
        <v>11.5</v>
      </c>
      <c r="E55" s="5"/>
      <c r="F55" s="5">
        <v>17</v>
      </c>
      <c r="G55" s="5">
        <v>23</v>
      </c>
      <c r="H55" s="18"/>
      <c r="I55" s="19">
        <v>0.12209</v>
      </c>
      <c r="J55" s="18"/>
      <c r="K55" s="18">
        <v>-1.48E-3</v>
      </c>
      <c r="L55" s="18">
        <v>0</v>
      </c>
    </row>
    <row r="56" spans="1:70" ht="35.1" customHeight="1" x14ac:dyDescent="0.2">
      <c r="A56" s="79" t="s">
        <v>139</v>
      </c>
      <c r="B56" s="22"/>
      <c r="C56" s="5">
        <v>8.5</v>
      </c>
      <c r="D56" s="5">
        <v>11.5</v>
      </c>
      <c r="E56" s="5"/>
      <c r="F56" s="5">
        <v>17</v>
      </c>
      <c r="G56" s="5">
        <v>23</v>
      </c>
      <c r="H56" s="18"/>
      <c r="I56" s="19">
        <v>0.12209</v>
      </c>
      <c r="J56" s="18"/>
      <c r="K56" s="18">
        <v>-1.5100000000000001E-3</v>
      </c>
      <c r="L56" s="18">
        <v>0</v>
      </c>
    </row>
    <row r="57" spans="1:70" ht="18" customHeight="1" x14ac:dyDescent="0.2">
      <c r="A57" s="22">
        <v>40909</v>
      </c>
      <c r="B57" s="22"/>
      <c r="C57" s="5">
        <v>8.5</v>
      </c>
      <c r="D57" s="5">
        <v>11.5</v>
      </c>
      <c r="E57" s="5"/>
      <c r="F57" s="5">
        <v>17</v>
      </c>
      <c r="G57" s="5">
        <v>23</v>
      </c>
      <c r="H57" s="18"/>
      <c r="I57" s="19">
        <v>0.12060999999999999</v>
      </c>
      <c r="J57" s="18"/>
      <c r="K57" s="18">
        <v>0</v>
      </c>
      <c r="L57" s="18">
        <v>0</v>
      </c>
    </row>
    <row r="58" spans="1:70" ht="18" customHeight="1" x14ac:dyDescent="0.2">
      <c r="A58" s="16">
        <v>41640</v>
      </c>
      <c r="B58" s="16"/>
      <c r="C58" s="211" t="s">
        <v>144</v>
      </c>
      <c r="D58" s="218"/>
      <c r="E58" s="218"/>
      <c r="F58" s="218"/>
      <c r="G58" s="218"/>
      <c r="H58" s="218"/>
      <c r="I58" s="218"/>
    </row>
    <row r="59" spans="1:70" ht="18" customHeight="1" x14ac:dyDescent="0.2">
      <c r="A59" s="16"/>
      <c r="B59" s="16"/>
    </row>
    <row r="60" spans="1:70" ht="18" customHeight="1" x14ac:dyDescent="0.2">
      <c r="A60" s="16"/>
      <c r="B60" s="16"/>
    </row>
    <row r="61" spans="1:70" ht="18" customHeight="1" x14ac:dyDescent="0.2">
      <c r="A61" s="16"/>
      <c r="B61" s="16"/>
    </row>
    <row r="62" spans="1:70" ht="18" customHeight="1" x14ac:dyDescent="0.2">
      <c r="A62" s="16"/>
      <c r="B62" s="16"/>
    </row>
    <row r="63" spans="1:70" ht="18" customHeight="1" x14ac:dyDescent="0.2">
      <c r="A63" s="16"/>
      <c r="B63" s="16"/>
    </row>
    <row r="64" spans="1:70" ht="18" customHeight="1" x14ac:dyDescent="0.2">
      <c r="A64" s="16"/>
      <c r="B64" s="16"/>
    </row>
    <row r="65" spans="1:2" ht="18" customHeight="1" x14ac:dyDescent="0.2">
      <c r="A65" s="16"/>
      <c r="B65" s="16"/>
    </row>
    <row r="66" spans="1:2" ht="18" customHeight="1" x14ac:dyDescent="0.2">
      <c r="A66" s="16"/>
      <c r="B66" s="16"/>
    </row>
    <row r="67" spans="1:2" ht="18" customHeight="1" x14ac:dyDescent="0.2">
      <c r="A67" s="16"/>
      <c r="B67" s="16"/>
    </row>
    <row r="68" spans="1:2" ht="18" customHeight="1" x14ac:dyDescent="0.2">
      <c r="A68" s="16"/>
      <c r="B68" s="16"/>
    </row>
    <row r="69" spans="1:2" ht="18" customHeight="1" x14ac:dyDescent="0.2">
      <c r="A69" s="16"/>
      <c r="B69" s="16"/>
    </row>
    <row r="70" spans="1:2" ht="18" customHeight="1" x14ac:dyDescent="0.2">
      <c r="A70" s="16"/>
      <c r="B70" s="16"/>
    </row>
    <row r="71" spans="1:2" ht="18" customHeight="1" x14ac:dyDescent="0.2">
      <c r="A71" s="16"/>
      <c r="B71" s="16"/>
    </row>
    <row r="72" spans="1:2" ht="18" customHeight="1" x14ac:dyDescent="0.2">
      <c r="A72" s="16"/>
      <c r="B72" s="16"/>
    </row>
    <row r="73" spans="1:2" ht="18" customHeight="1" x14ac:dyDescent="0.2">
      <c r="A73" s="16"/>
      <c r="B73" s="16"/>
    </row>
    <row r="74" spans="1:2" ht="18" customHeight="1" x14ac:dyDescent="0.2">
      <c r="A74" s="16"/>
      <c r="B74" s="16"/>
    </row>
    <row r="75" spans="1:2" ht="18" customHeight="1" x14ac:dyDescent="0.2">
      <c r="A75" s="16"/>
      <c r="B75" s="16"/>
    </row>
    <row r="76" spans="1:2" ht="18" customHeight="1" x14ac:dyDescent="0.2">
      <c r="A76" s="16"/>
      <c r="B76" s="16"/>
    </row>
    <row r="77" spans="1:2" ht="18" customHeight="1" x14ac:dyDescent="0.2">
      <c r="A77" s="16"/>
      <c r="B77" s="16"/>
    </row>
    <row r="78" spans="1:2" ht="18" customHeight="1" x14ac:dyDescent="0.2">
      <c r="A78" s="16"/>
      <c r="B78" s="16"/>
    </row>
    <row r="79" spans="1:2" ht="18" customHeight="1" x14ac:dyDescent="0.2">
      <c r="A79" s="16"/>
      <c r="B79" s="16"/>
    </row>
    <row r="80" spans="1:2" ht="18" customHeight="1" x14ac:dyDescent="0.2">
      <c r="A80" s="16"/>
      <c r="B80" s="16"/>
    </row>
    <row r="81" spans="1:2" ht="18" customHeight="1" x14ac:dyDescent="0.2">
      <c r="A81" s="16"/>
      <c r="B81" s="16"/>
    </row>
    <row r="82" spans="1:2" ht="18" customHeight="1" x14ac:dyDescent="0.2">
      <c r="A82" s="16"/>
      <c r="B82" s="16"/>
    </row>
    <row r="83" spans="1:2" ht="18" customHeight="1" x14ac:dyDescent="0.2">
      <c r="A83" s="16"/>
      <c r="B83" s="16"/>
    </row>
    <row r="84" spans="1:2" ht="18" customHeight="1" x14ac:dyDescent="0.2">
      <c r="A84" s="16"/>
      <c r="B84" s="16"/>
    </row>
    <row r="85" spans="1:2" ht="18" customHeight="1" x14ac:dyDescent="0.2">
      <c r="A85" s="16"/>
      <c r="B85" s="16"/>
    </row>
    <row r="86" spans="1:2" ht="18" customHeight="1" x14ac:dyDescent="0.2">
      <c r="A86" s="16"/>
      <c r="B86" s="16"/>
    </row>
    <row r="87" spans="1:2" ht="18" customHeight="1" x14ac:dyDescent="0.2">
      <c r="A87" s="16"/>
      <c r="B87" s="16"/>
    </row>
    <row r="88" spans="1:2" ht="18" customHeight="1" x14ac:dyDescent="0.2">
      <c r="A88" s="16"/>
      <c r="B88" s="16"/>
    </row>
    <row r="89" spans="1:2" ht="18" customHeight="1" x14ac:dyDescent="0.2">
      <c r="A89" s="16"/>
      <c r="B89" s="16"/>
    </row>
    <row r="90" spans="1:2" ht="18" customHeight="1" x14ac:dyDescent="0.2">
      <c r="A90" s="16"/>
      <c r="B90" s="16"/>
    </row>
    <row r="91" spans="1:2" ht="18" customHeight="1" x14ac:dyDescent="0.2">
      <c r="A91" s="16"/>
      <c r="B91" s="16"/>
    </row>
    <row r="92" spans="1:2" ht="18" customHeight="1" x14ac:dyDescent="0.2">
      <c r="A92" s="16"/>
      <c r="B92" s="16"/>
    </row>
    <row r="93" spans="1:2" ht="18" customHeight="1" x14ac:dyDescent="0.2">
      <c r="A93" s="16"/>
      <c r="B93" s="16"/>
    </row>
    <row r="94" spans="1:2" ht="18" customHeight="1" x14ac:dyDescent="0.2">
      <c r="A94" s="16"/>
      <c r="B94" s="16"/>
    </row>
    <row r="95" spans="1:2" ht="18" customHeight="1" x14ac:dyDescent="0.2">
      <c r="A95" s="16"/>
      <c r="B95" s="16"/>
    </row>
    <row r="96" spans="1:2" ht="18" customHeight="1" x14ac:dyDescent="0.2">
      <c r="A96" s="16"/>
      <c r="B96" s="16"/>
    </row>
    <row r="97" spans="1:2" ht="18" customHeight="1" x14ac:dyDescent="0.2">
      <c r="A97" s="16"/>
      <c r="B97" s="16"/>
    </row>
    <row r="98" spans="1:2" ht="18" customHeight="1" x14ac:dyDescent="0.2">
      <c r="A98" s="16"/>
      <c r="B98" s="16"/>
    </row>
    <row r="99" spans="1:2" x14ac:dyDescent="0.2">
      <c r="A99" s="16"/>
      <c r="B99" s="16"/>
    </row>
    <row r="100" spans="1:2" x14ac:dyDescent="0.2">
      <c r="A100" s="16"/>
      <c r="B100" s="16"/>
    </row>
    <row r="101" spans="1:2" x14ac:dyDescent="0.2">
      <c r="A101" s="16"/>
      <c r="B101" s="16"/>
    </row>
    <row r="102" spans="1:2" x14ac:dyDescent="0.2">
      <c r="A102" s="16"/>
      <c r="B102" s="16"/>
    </row>
    <row r="103" spans="1:2" x14ac:dyDescent="0.2">
      <c r="A103" s="16"/>
      <c r="B103" s="16"/>
    </row>
    <row r="104" spans="1:2" x14ac:dyDescent="0.2">
      <c r="A104" s="16"/>
      <c r="B104" s="16"/>
    </row>
    <row r="105" spans="1:2" x14ac:dyDescent="0.2">
      <c r="A105" s="16"/>
      <c r="B105" s="16"/>
    </row>
    <row r="106" spans="1:2" x14ac:dyDescent="0.2">
      <c r="A106" s="16"/>
      <c r="B106" s="16"/>
    </row>
    <row r="107" spans="1:2" x14ac:dyDescent="0.2">
      <c r="A107" s="16"/>
      <c r="B107" s="16"/>
    </row>
    <row r="108" spans="1:2" x14ac:dyDescent="0.2">
      <c r="A108" s="16"/>
      <c r="B108" s="16"/>
    </row>
    <row r="109" spans="1:2" x14ac:dyDescent="0.2">
      <c r="A109" s="16"/>
      <c r="B109" s="16"/>
    </row>
    <row r="110" spans="1:2" x14ac:dyDescent="0.2">
      <c r="A110" s="16"/>
      <c r="B110" s="16"/>
    </row>
    <row r="111" spans="1:2" x14ac:dyDescent="0.2">
      <c r="A111" s="16"/>
      <c r="B111" s="16"/>
    </row>
    <row r="112" spans="1:2" x14ac:dyDescent="0.2">
      <c r="A112" s="16"/>
      <c r="B112" s="16"/>
    </row>
    <row r="113" spans="1:2" x14ac:dyDescent="0.2">
      <c r="A113" s="16"/>
      <c r="B113" s="16"/>
    </row>
    <row r="114" spans="1:2" x14ac:dyDescent="0.2">
      <c r="A114" s="16"/>
      <c r="B114" s="16"/>
    </row>
    <row r="115" spans="1:2" x14ac:dyDescent="0.2">
      <c r="A115" s="16"/>
      <c r="B115" s="16"/>
    </row>
    <row r="116" spans="1:2" x14ac:dyDescent="0.2">
      <c r="A116" s="16"/>
      <c r="B116" s="16"/>
    </row>
    <row r="117" spans="1:2" x14ac:dyDescent="0.2">
      <c r="A117" s="16"/>
      <c r="B117" s="16"/>
    </row>
    <row r="118" spans="1:2" x14ac:dyDescent="0.2">
      <c r="A118" s="16"/>
      <c r="B118" s="16"/>
    </row>
    <row r="119" spans="1:2" x14ac:dyDescent="0.2">
      <c r="A119" s="16"/>
      <c r="B119" s="16"/>
    </row>
    <row r="120" spans="1:2" x14ac:dyDescent="0.2">
      <c r="A120" s="16"/>
      <c r="B120" s="16"/>
    </row>
    <row r="121" spans="1:2" x14ac:dyDescent="0.2">
      <c r="A121" s="16"/>
      <c r="B121" s="16"/>
    </row>
    <row r="122" spans="1:2" x14ac:dyDescent="0.2">
      <c r="A122" s="16"/>
      <c r="B122" s="16"/>
    </row>
    <row r="123" spans="1:2" x14ac:dyDescent="0.2">
      <c r="A123" s="16"/>
      <c r="B123" s="16"/>
    </row>
    <row r="124" spans="1:2" x14ac:dyDescent="0.2">
      <c r="A124" s="16"/>
      <c r="B124" s="16"/>
    </row>
    <row r="125" spans="1:2" x14ac:dyDescent="0.2">
      <c r="A125" s="16"/>
      <c r="B125" s="16"/>
    </row>
    <row r="126" spans="1:2" x14ac:dyDescent="0.2">
      <c r="A126" s="16"/>
      <c r="B126" s="16"/>
    </row>
    <row r="127" spans="1:2" x14ac:dyDescent="0.2">
      <c r="A127" s="16"/>
      <c r="B127" s="16"/>
    </row>
    <row r="128" spans="1:2" x14ac:dyDescent="0.2">
      <c r="A128" s="16"/>
      <c r="B128" s="16"/>
    </row>
    <row r="129" spans="1:2" x14ac:dyDescent="0.2">
      <c r="A129" s="16"/>
      <c r="B129" s="16"/>
    </row>
    <row r="130" spans="1:2" x14ac:dyDescent="0.2">
      <c r="A130" s="16"/>
      <c r="B130" s="16"/>
    </row>
    <row r="131" spans="1:2" x14ac:dyDescent="0.2">
      <c r="A131" s="16"/>
      <c r="B131" s="16"/>
    </row>
    <row r="132" spans="1:2" x14ac:dyDescent="0.2">
      <c r="A132" s="16"/>
      <c r="B132" s="16"/>
    </row>
    <row r="133" spans="1:2" x14ac:dyDescent="0.2">
      <c r="A133" s="16"/>
      <c r="B133" s="16"/>
    </row>
    <row r="134" spans="1:2" x14ac:dyDescent="0.2">
      <c r="A134" s="16"/>
      <c r="B134" s="16"/>
    </row>
  </sheetData>
  <mergeCells count="10">
    <mergeCell ref="C58:I58"/>
    <mergeCell ref="A1:L1"/>
    <mergeCell ref="A2:L2"/>
    <mergeCell ref="A5:L5"/>
    <mergeCell ref="C9:D9"/>
    <mergeCell ref="F9:G9"/>
    <mergeCell ref="C8:G8"/>
    <mergeCell ref="K7:L7"/>
    <mergeCell ref="K8:L8"/>
    <mergeCell ref="A4:L4"/>
  </mergeCells>
  <phoneticPr fontId="0" type="noConversion"/>
  <printOptions horizontalCentered="1"/>
  <pageMargins left="0.75" right="0.75" top="1" bottom="1" header="0.5" footer="0.5"/>
  <pageSetup scale="6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R131"/>
  <sheetViews>
    <sheetView zoomScale="64" zoomScaleNormal="64" workbookViewId="0">
      <selection sqref="A1:L1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4" width="9.7109375" style="11" customWidth="1"/>
    <col min="5" max="5" width="3.7109375" style="11" customWidth="1"/>
    <col min="6" max="7" width="9.5703125" style="11" customWidth="1"/>
    <col min="8" max="8" width="3.7109375" style="11" customWidth="1"/>
    <col min="9" max="9" width="10.7109375" style="11" customWidth="1"/>
    <col min="10" max="10" width="3.7109375" style="11" customWidth="1"/>
    <col min="11" max="11" width="14.5703125" style="11" customWidth="1"/>
    <col min="12" max="15" width="9.140625" style="11"/>
    <col min="16" max="20" width="9.140625" style="10"/>
    <col min="21" max="21" width="2.85546875" style="10" customWidth="1"/>
    <col min="22" max="26" width="9.140625" style="10"/>
    <col min="27" max="27" width="4" style="10" customWidth="1"/>
    <col min="28" max="28" width="10.85546875" style="10" bestFit="1" customWidth="1"/>
    <col min="29" max="32" width="9.140625" style="10"/>
    <col min="33" max="33" width="9.85546875" style="10" customWidth="1"/>
    <col min="34" max="34" width="4.7109375" style="10" customWidth="1"/>
    <col min="35" max="38" width="9.140625" style="10"/>
    <col min="39" max="39" width="10.42578125" style="10" customWidth="1"/>
    <col min="40" max="70" width="9.140625" style="10"/>
  </cols>
  <sheetData>
    <row r="1" spans="1:70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70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70" ht="13.5" thickBot="1" x14ac:dyDescent="0.25"/>
    <row r="4" spans="1:70" ht="16.5" thickBot="1" x14ac:dyDescent="0.3">
      <c r="A4" s="202" t="s">
        <v>57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</row>
    <row r="5" spans="1:70" x14ac:dyDescent="0.2">
      <c r="A5" s="210" t="s">
        <v>37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7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70" x14ac:dyDescent="0.2">
      <c r="I7" s="2" t="s">
        <v>2</v>
      </c>
      <c r="K7" s="200" t="s">
        <v>89</v>
      </c>
      <c r="L7" s="200"/>
    </row>
    <row r="8" spans="1:70" ht="13.5" thickBot="1" x14ac:dyDescent="0.25">
      <c r="C8" s="212" t="s">
        <v>8</v>
      </c>
      <c r="D8" s="212"/>
      <c r="E8" s="212"/>
      <c r="F8" s="212"/>
      <c r="G8" s="212"/>
      <c r="I8" s="8" t="s">
        <v>1</v>
      </c>
      <c r="J8" s="2"/>
      <c r="K8" s="212" t="s">
        <v>3</v>
      </c>
      <c r="L8" s="212"/>
    </row>
    <row r="9" spans="1:70" x14ac:dyDescent="0.2">
      <c r="A9" s="11" t="s">
        <v>9</v>
      </c>
      <c r="C9" s="211" t="s">
        <v>48</v>
      </c>
      <c r="D9" s="211"/>
      <c r="F9" s="211" t="s">
        <v>4</v>
      </c>
      <c r="G9" s="211"/>
      <c r="J9" s="2"/>
      <c r="K9" s="7"/>
    </row>
    <row r="10" spans="1:70" x14ac:dyDescent="0.2">
      <c r="A10" s="13" t="s">
        <v>10</v>
      </c>
      <c r="B10" s="3"/>
      <c r="C10" s="13" t="s">
        <v>11</v>
      </c>
      <c r="D10" s="13" t="s">
        <v>12</v>
      </c>
      <c r="E10" s="3"/>
      <c r="F10" s="13" t="s">
        <v>11</v>
      </c>
      <c r="G10" s="13" t="s">
        <v>12</v>
      </c>
      <c r="K10" s="13" t="s">
        <v>90</v>
      </c>
      <c r="L10" s="13" t="s">
        <v>1</v>
      </c>
    </row>
    <row r="11" spans="1:70" x14ac:dyDescent="0.2">
      <c r="A11" s="3"/>
      <c r="B11" s="3"/>
      <c r="C11" s="3"/>
      <c r="D11" s="3"/>
      <c r="E11" s="3"/>
      <c r="F11" s="3"/>
      <c r="G11" s="3"/>
    </row>
    <row r="12" spans="1:70" s="6" customFormat="1" ht="18" customHeight="1" x14ac:dyDescent="0.2">
      <c r="A12" s="22">
        <v>32874</v>
      </c>
      <c r="B12" s="22"/>
      <c r="C12" s="5">
        <v>10</v>
      </c>
      <c r="D12" s="5">
        <v>13</v>
      </c>
      <c r="E12" s="5"/>
      <c r="F12" s="5">
        <v>20</v>
      </c>
      <c r="G12" s="5">
        <v>26</v>
      </c>
      <c r="H12" s="18"/>
      <c r="I12" s="19">
        <v>5.8000000000000003E-2</v>
      </c>
      <c r="J12" s="19"/>
      <c r="K12" s="23">
        <v>0</v>
      </c>
      <c r="L12" s="18">
        <v>0</v>
      </c>
      <c r="M12" s="18"/>
      <c r="N12" s="18"/>
      <c r="O12" s="18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</row>
    <row r="13" spans="1:70" s="6" customFormat="1" ht="18" customHeight="1" x14ac:dyDescent="0.2">
      <c r="A13" s="22">
        <v>33239</v>
      </c>
      <c r="B13" s="22"/>
      <c r="C13" s="5">
        <v>10</v>
      </c>
      <c r="D13" s="5">
        <v>13</v>
      </c>
      <c r="E13" s="5"/>
      <c r="F13" s="5">
        <v>20</v>
      </c>
      <c r="G13" s="5">
        <v>26</v>
      </c>
      <c r="H13" s="18"/>
      <c r="I13" s="19">
        <v>5.9299999999999999E-2</v>
      </c>
      <c r="J13" s="19"/>
      <c r="K13" s="23">
        <v>0</v>
      </c>
      <c r="L13" s="18">
        <v>0</v>
      </c>
      <c r="M13" s="18"/>
      <c r="N13" s="18"/>
      <c r="O13" s="18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</row>
    <row r="14" spans="1:70" s="6" customFormat="1" ht="18" customHeight="1" x14ac:dyDescent="0.2">
      <c r="A14" s="22">
        <v>33604</v>
      </c>
      <c r="B14" s="22"/>
      <c r="C14" s="5">
        <v>10</v>
      </c>
      <c r="D14" s="5">
        <v>13.5</v>
      </c>
      <c r="E14" s="5"/>
      <c r="F14" s="5">
        <v>20</v>
      </c>
      <c r="G14" s="5">
        <v>27</v>
      </c>
      <c r="H14" s="18"/>
      <c r="I14" s="19">
        <v>6.1199999999999997E-2</v>
      </c>
      <c r="J14" s="19"/>
      <c r="K14" s="23">
        <v>0</v>
      </c>
      <c r="L14" s="18">
        <v>0</v>
      </c>
      <c r="M14" s="18"/>
      <c r="N14" s="18"/>
      <c r="O14" s="18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</row>
    <row r="15" spans="1:70" s="6" customFormat="1" ht="18" customHeight="1" x14ac:dyDescent="0.2">
      <c r="A15" s="22">
        <v>33732</v>
      </c>
      <c r="B15" s="22"/>
      <c r="C15" s="5">
        <v>10</v>
      </c>
      <c r="D15" s="5">
        <v>13.5</v>
      </c>
      <c r="E15" s="5"/>
      <c r="F15" s="5">
        <v>20</v>
      </c>
      <c r="G15" s="5">
        <v>27</v>
      </c>
      <c r="H15" s="18"/>
      <c r="I15" s="19">
        <v>6.1199999999999997E-2</v>
      </c>
      <c r="J15" s="19"/>
      <c r="K15" s="19">
        <v>-7.7999999999999999E-4</v>
      </c>
      <c r="L15" s="18">
        <v>0</v>
      </c>
      <c r="M15" s="18"/>
      <c r="N15" s="18"/>
      <c r="O15" s="1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</row>
    <row r="16" spans="1:70" s="6" customFormat="1" ht="18" customHeight="1" x14ac:dyDescent="0.2">
      <c r="A16" s="22">
        <v>33970</v>
      </c>
      <c r="B16" s="22"/>
      <c r="C16" s="5">
        <v>10</v>
      </c>
      <c r="D16" s="5">
        <v>14</v>
      </c>
      <c r="E16" s="5"/>
      <c r="F16" s="5">
        <v>20</v>
      </c>
      <c r="G16" s="5">
        <v>28</v>
      </c>
      <c r="H16" s="18"/>
      <c r="I16" s="19">
        <v>6.2199999999999998E-2</v>
      </c>
      <c r="J16" s="19"/>
      <c r="K16" s="23">
        <v>0</v>
      </c>
      <c r="L16" s="18">
        <v>0</v>
      </c>
      <c r="M16" s="18"/>
      <c r="N16" s="18"/>
      <c r="O16" s="1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pans="1:70" s="6" customFormat="1" ht="18" customHeight="1" x14ac:dyDescent="0.2">
      <c r="A17" s="22">
        <v>34227</v>
      </c>
      <c r="B17" s="22"/>
      <c r="C17" s="5">
        <v>10</v>
      </c>
      <c r="D17" s="5">
        <v>14</v>
      </c>
      <c r="E17" s="5"/>
      <c r="F17" s="5">
        <v>20</v>
      </c>
      <c r="G17" s="5">
        <v>28</v>
      </c>
      <c r="H17" s="18"/>
      <c r="I17" s="19">
        <v>6.2199999999999998E-2</v>
      </c>
      <c r="J17" s="19"/>
      <c r="K17" s="19">
        <v>-2.9999999999999997E-4</v>
      </c>
      <c r="L17" s="18">
        <v>0</v>
      </c>
      <c r="M17" s="18"/>
      <c r="N17" s="18"/>
      <c r="O17" s="18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</row>
    <row r="18" spans="1:70" s="6" customFormat="1" ht="18" customHeight="1" x14ac:dyDescent="0.2">
      <c r="A18" s="22">
        <v>34276</v>
      </c>
      <c r="B18" s="22"/>
      <c r="C18" s="5">
        <v>10</v>
      </c>
      <c r="D18" s="5">
        <v>14</v>
      </c>
      <c r="E18" s="5"/>
      <c r="F18" s="5">
        <v>20</v>
      </c>
      <c r="G18" s="5">
        <v>28</v>
      </c>
      <c r="H18" s="18"/>
      <c r="I18" s="19">
        <v>6.2199999999999998E-2</v>
      </c>
      <c r="J18" s="19"/>
      <c r="K18" s="19">
        <v>-6.6E-4</v>
      </c>
      <c r="L18" s="18">
        <v>0</v>
      </c>
      <c r="M18" s="18"/>
      <c r="N18" s="18"/>
      <c r="O18" s="18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</row>
    <row r="19" spans="1:70" s="6" customFormat="1" ht="18" customHeight="1" x14ac:dyDescent="0.2">
      <c r="A19" s="22">
        <v>34335</v>
      </c>
      <c r="B19" s="22"/>
      <c r="C19" s="5">
        <v>10</v>
      </c>
      <c r="D19" s="5">
        <v>14</v>
      </c>
      <c r="E19" s="5"/>
      <c r="F19" s="5">
        <v>20</v>
      </c>
      <c r="G19" s="5">
        <v>28</v>
      </c>
      <c r="H19" s="18"/>
      <c r="I19" s="19">
        <v>6.1600000000000002E-2</v>
      </c>
      <c r="J19" s="19"/>
      <c r="K19" s="23">
        <v>0</v>
      </c>
      <c r="L19" s="18">
        <v>0</v>
      </c>
      <c r="M19" s="18"/>
      <c r="N19" s="18"/>
      <c r="O19" s="18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</row>
    <row r="20" spans="1:70" s="6" customFormat="1" ht="18" customHeight="1" x14ac:dyDescent="0.2">
      <c r="A20" s="22">
        <v>34479</v>
      </c>
      <c r="B20" s="22"/>
      <c r="C20" s="5">
        <v>10</v>
      </c>
      <c r="D20" s="5">
        <v>14</v>
      </c>
      <c r="E20" s="5"/>
      <c r="F20" s="5">
        <v>20</v>
      </c>
      <c r="G20" s="5">
        <v>28</v>
      </c>
      <c r="H20" s="18"/>
      <c r="I20" s="19">
        <v>6.1600000000000002E-2</v>
      </c>
      <c r="J20" s="19"/>
      <c r="K20" s="19">
        <v>-3.8000000000000002E-4</v>
      </c>
      <c r="L20" s="18">
        <v>0</v>
      </c>
      <c r="M20" s="18"/>
      <c r="N20" s="18"/>
      <c r="O20" s="18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</row>
    <row r="21" spans="1:70" s="6" customFormat="1" ht="18" customHeight="1" x14ac:dyDescent="0.2">
      <c r="A21" s="22">
        <v>34700</v>
      </c>
      <c r="B21" s="22"/>
      <c r="C21" s="5">
        <v>10</v>
      </c>
      <c r="D21" s="5">
        <v>14</v>
      </c>
      <c r="E21" s="5"/>
      <c r="F21" s="5">
        <v>20</v>
      </c>
      <c r="G21" s="5">
        <v>28</v>
      </c>
      <c r="H21" s="18"/>
      <c r="I21" s="19">
        <v>5.9929999999999997E-2</v>
      </c>
      <c r="J21" s="19"/>
      <c r="K21" s="23">
        <v>0</v>
      </c>
      <c r="L21" s="18">
        <v>0</v>
      </c>
      <c r="M21" s="18"/>
      <c r="N21" s="18"/>
      <c r="O21" s="18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</row>
    <row r="22" spans="1:70" s="6" customFormat="1" ht="18" customHeight="1" x14ac:dyDescent="0.2">
      <c r="A22" s="22">
        <v>35482</v>
      </c>
      <c r="B22" s="22"/>
      <c r="C22" s="5">
        <v>8.5</v>
      </c>
      <c r="D22" s="5">
        <v>12.5</v>
      </c>
      <c r="E22" s="5"/>
      <c r="F22" s="5">
        <v>17</v>
      </c>
      <c r="G22" s="5">
        <v>25</v>
      </c>
      <c r="H22" s="18"/>
      <c r="I22" s="19">
        <v>5.4699999999999999E-2</v>
      </c>
      <c r="J22" s="19"/>
      <c r="K22" s="23">
        <v>0</v>
      </c>
      <c r="L22" s="18">
        <v>0</v>
      </c>
      <c r="M22" s="18"/>
      <c r="N22" s="18"/>
      <c r="O22" s="18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</row>
    <row r="23" spans="1:70" s="6" customFormat="1" ht="18" customHeight="1" x14ac:dyDescent="0.2">
      <c r="A23" s="22">
        <v>36175</v>
      </c>
      <c r="B23" s="22"/>
      <c r="C23" s="5">
        <v>8.5</v>
      </c>
      <c r="D23" s="5">
        <v>12.5</v>
      </c>
      <c r="E23" s="5"/>
      <c r="F23" s="5">
        <v>17</v>
      </c>
      <c r="G23" s="5">
        <v>25</v>
      </c>
      <c r="H23" s="18"/>
      <c r="I23" s="19">
        <v>5.8599999999999999E-2</v>
      </c>
      <c r="J23" s="19"/>
      <c r="K23" s="23">
        <v>0</v>
      </c>
      <c r="L23" s="18">
        <v>0</v>
      </c>
      <c r="M23" s="18"/>
      <c r="N23" s="18"/>
      <c r="O23" s="18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</row>
    <row r="24" spans="1:70" s="6" customFormat="1" ht="18" customHeight="1" x14ac:dyDescent="0.2">
      <c r="A24" s="22">
        <v>36526</v>
      </c>
      <c r="B24" s="22"/>
      <c r="C24" s="5">
        <v>8.5</v>
      </c>
      <c r="D24" s="5">
        <v>12.5</v>
      </c>
      <c r="E24" s="5"/>
      <c r="F24" s="5">
        <v>17</v>
      </c>
      <c r="G24" s="5">
        <v>25</v>
      </c>
      <c r="H24" s="18"/>
      <c r="I24" s="19">
        <v>6.164E-2</v>
      </c>
      <c r="J24" s="19"/>
      <c r="K24" s="23">
        <v>0</v>
      </c>
      <c r="L24" s="18">
        <v>0</v>
      </c>
      <c r="M24" s="18"/>
      <c r="N24" s="18"/>
      <c r="O24" s="18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</row>
    <row r="25" spans="1:70" s="6" customFormat="1" ht="18" customHeight="1" x14ac:dyDescent="0.2">
      <c r="A25" s="22">
        <v>36892</v>
      </c>
      <c r="B25" s="22"/>
      <c r="C25" s="5">
        <v>25</v>
      </c>
      <c r="D25" s="5">
        <v>40</v>
      </c>
      <c r="E25" s="5"/>
      <c r="F25" s="5">
        <v>50</v>
      </c>
      <c r="G25" s="5">
        <v>80</v>
      </c>
      <c r="H25" s="18"/>
      <c r="I25" s="19">
        <v>6.1440000000000002E-2</v>
      </c>
      <c r="J25" s="18"/>
      <c r="K25" s="18">
        <v>0</v>
      </c>
      <c r="L25" s="18">
        <v>0</v>
      </c>
      <c r="M25" s="18"/>
      <c r="N25" s="18"/>
      <c r="O25" s="18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</row>
    <row r="26" spans="1:70" s="6" customFormat="1" ht="18" customHeight="1" x14ac:dyDescent="0.2">
      <c r="A26" s="22">
        <v>37137</v>
      </c>
      <c r="B26" s="22"/>
      <c r="C26" s="5">
        <v>25</v>
      </c>
      <c r="D26" s="5">
        <v>40</v>
      </c>
      <c r="E26" s="5"/>
      <c r="F26" s="5">
        <v>50</v>
      </c>
      <c r="G26" s="5">
        <v>80</v>
      </c>
      <c r="H26" s="18"/>
      <c r="I26" s="19">
        <v>6.1440000000000002E-2</v>
      </c>
      <c r="J26" s="18"/>
      <c r="K26" s="18">
        <v>-5.6999999999999998E-4</v>
      </c>
      <c r="L26" s="18">
        <v>0</v>
      </c>
      <c r="M26" s="18"/>
      <c r="N26" s="18"/>
      <c r="O26" s="18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</row>
    <row r="27" spans="1:70" s="6" customFormat="1" ht="18" customHeight="1" x14ac:dyDescent="0.2">
      <c r="A27" s="22">
        <v>37233</v>
      </c>
      <c r="B27" s="22"/>
      <c r="C27" s="5">
        <v>25</v>
      </c>
      <c r="D27" s="5">
        <v>40</v>
      </c>
      <c r="E27" s="5"/>
      <c r="F27" s="5">
        <v>50</v>
      </c>
      <c r="G27" s="5">
        <v>80</v>
      </c>
      <c r="H27" s="18"/>
      <c r="I27" s="19">
        <v>6.1440000000000002E-2</v>
      </c>
      <c r="J27" s="18"/>
      <c r="K27" s="18">
        <v>-9.7999999999999997E-4</v>
      </c>
      <c r="L27" s="18">
        <v>0</v>
      </c>
      <c r="M27" s="18"/>
      <c r="N27" s="18"/>
      <c r="O27" s="18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</row>
    <row r="28" spans="1:70" s="6" customFormat="1" ht="18" customHeight="1" x14ac:dyDescent="0.2">
      <c r="A28" s="22">
        <v>37257</v>
      </c>
      <c r="B28" s="22"/>
      <c r="C28" s="5">
        <v>25</v>
      </c>
      <c r="D28" s="5">
        <v>40</v>
      </c>
      <c r="E28" s="5"/>
      <c r="F28" s="5">
        <v>50</v>
      </c>
      <c r="G28" s="5">
        <v>80</v>
      </c>
      <c r="H28" s="18"/>
      <c r="I28" s="19">
        <v>6.7100000000000007E-2</v>
      </c>
      <c r="J28" s="18"/>
      <c r="K28" s="18">
        <v>0</v>
      </c>
      <c r="L28" s="18">
        <v>0</v>
      </c>
      <c r="M28" s="18"/>
      <c r="N28" s="18"/>
      <c r="O28" s="18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</row>
    <row r="29" spans="1:70" s="6" customFormat="1" ht="18" customHeight="1" x14ac:dyDescent="0.2">
      <c r="A29" s="22">
        <v>37429</v>
      </c>
      <c r="B29" s="22"/>
      <c r="C29" s="5">
        <v>25</v>
      </c>
      <c r="D29" s="5">
        <v>40</v>
      </c>
      <c r="E29" s="5"/>
      <c r="F29" s="5">
        <v>50</v>
      </c>
      <c r="G29" s="5">
        <v>80</v>
      </c>
      <c r="H29" s="18"/>
      <c r="I29" s="19">
        <v>6.7599999999999993E-2</v>
      </c>
      <c r="J29" s="18"/>
      <c r="K29" s="18">
        <v>0</v>
      </c>
      <c r="L29" s="18">
        <v>0</v>
      </c>
      <c r="M29" s="18"/>
      <c r="N29" s="18"/>
      <c r="O29" s="18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</row>
    <row r="30" spans="1:70" s="6" customFormat="1" ht="18" customHeight="1" x14ac:dyDescent="0.2">
      <c r="A30" s="22">
        <v>37987</v>
      </c>
      <c r="B30" s="22"/>
      <c r="C30" s="5">
        <v>25</v>
      </c>
      <c r="D30" s="5">
        <v>40</v>
      </c>
      <c r="E30" s="5"/>
      <c r="F30" s="5">
        <v>50</v>
      </c>
      <c r="G30" s="5">
        <v>80</v>
      </c>
      <c r="H30" s="18"/>
      <c r="I30" s="19">
        <v>7.2520000000000001E-2</v>
      </c>
      <c r="J30" s="18"/>
      <c r="K30" s="18">
        <v>0</v>
      </c>
      <c r="L30" s="18">
        <v>0</v>
      </c>
      <c r="M30" s="18"/>
      <c r="N30" s="18"/>
      <c r="O30" s="18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</row>
    <row r="31" spans="1:70" s="6" customFormat="1" ht="18" customHeight="1" x14ac:dyDescent="0.2">
      <c r="A31" s="22">
        <v>38043</v>
      </c>
      <c r="B31" s="22"/>
      <c r="C31" s="5">
        <v>25</v>
      </c>
      <c r="D31" s="5">
        <v>40</v>
      </c>
      <c r="E31" s="5"/>
      <c r="F31" s="5">
        <v>50</v>
      </c>
      <c r="G31" s="5">
        <v>80</v>
      </c>
      <c r="H31" s="18"/>
      <c r="I31" s="19">
        <v>7.2520000000000001E-2</v>
      </c>
      <c r="J31" s="18"/>
      <c r="K31" s="18">
        <v>-3.1099999999999999E-3</v>
      </c>
      <c r="L31" s="18">
        <v>0</v>
      </c>
      <c r="M31" s="18"/>
      <c r="N31" s="18"/>
      <c r="O31" s="18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</row>
    <row r="32" spans="1:70" s="6" customFormat="1" ht="18" customHeight="1" x14ac:dyDescent="0.2">
      <c r="A32" s="22">
        <v>38079</v>
      </c>
      <c r="B32" s="22"/>
      <c r="C32" s="5">
        <v>25</v>
      </c>
      <c r="D32" s="5">
        <v>40</v>
      </c>
      <c r="E32" s="5"/>
      <c r="F32" s="5">
        <v>50</v>
      </c>
      <c r="G32" s="5">
        <v>80</v>
      </c>
      <c r="H32" s="18"/>
      <c r="I32" s="19">
        <v>7.2520000000000001E-2</v>
      </c>
      <c r="J32" s="18"/>
      <c r="K32" s="18">
        <v>0</v>
      </c>
      <c r="L32" s="18">
        <v>7.6000000000000004E-4</v>
      </c>
      <c r="M32" s="18"/>
      <c r="N32" s="18"/>
      <c r="O32" s="18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</row>
    <row r="33" spans="1:70" s="6" customFormat="1" ht="18" customHeight="1" x14ac:dyDescent="0.2">
      <c r="A33" s="22">
        <v>38261</v>
      </c>
      <c r="B33" s="22"/>
      <c r="C33" s="5">
        <v>25</v>
      </c>
      <c r="D33" s="5">
        <v>40</v>
      </c>
      <c r="E33" s="5"/>
      <c r="F33" s="5">
        <v>50</v>
      </c>
      <c r="G33" s="5">
        <v>80</v>
      </c>
      <c r="H33" s="18"/>
      <c r="I33" s="19">
        <v>7.2520000000000001E-2</v>
      </c>
      <c r="J33" s="18"/>
      <c r="K33" s="18">
        <v>-2.16E-3</v>
      </c>
      <c r="L33" s="18">
        <v>4.2000000000000002E-4</v>
      </c>
      <c r="M33" s="18"/>
      <c r="N33" s="18"/>
      <c r="O33" s="18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</row>
    <row r="34" spans="1:70" s="6" customFormat="1" ht="18" customHeight="1" x14ac:dyDescent="0.2">
      <c r="A34" s="22">
        <v>38292</v>
      </c>
      <c r="B34" s="22"/>
      <c r="C34" s="5">
        <v>25</v>
      </c>
      <c r="D34" s="5">
        <v>40</v>
      </c>
      <c r="E34" s="5"/>
      <c r="F34" s="5">
        <v>50</v>
      </c>
      <c r="G34" s="5">
        <v>80</v>
      </c>
      <c r="H34" s="18"/>
      <c r="I34" s="19">
        <v>7.2520000000000001E-2</v>
      </c>
      <c r="J34" s="18"/>
      <c r="K34" s="18">
        <v>0</v>
      </c>
      <c r="L34" s="18">
        <v>4.2000000000000002E-4</v>
      </c>
      <c r="M34" s="18"/>
      <c r="N34" s="18"/>
      <c r="O34" s="18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</row>
    <row r="35" spans="1:70" s="6" customFormat="1" ht="18" customHeight="1" x14ac:dyDescent="0.2">
      <c r="A35" s="22">
        <v>38353</v>
      </c>
      <c r="B35" s="22"/>
      <c r="C35" s="5">
        <v>25</v>
      </c>
      <c r="D35" s="5">
        <v>40</v>
      </c>
      <c r="E35" s="5"/>
      <c r="F35" s="5">
        <v>50</v>
      </c>
      <c r="G35" s="5">
        <v>80</v>
      </c>
      <c r="H35" s="18"/>
      <c r="I35" s="19">
        <v>7.8520000000000006E-2</v>
      </c>
      <c r="J35" s="18"/>
      <c r="K35" s="18">
        <v>0</v>
      </c>
      <c r="L35" s="18">
        <v>0</v>
      </c>
      <c r="M35" s="18"/>
      <c r="N35" s="18"/>
      <c r="O35" s="18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</row>
    <row r="36" spans="1:70" s="6" customFormat="1" ht="18" customHeight="1" x14ac:dyDescent="0.2">
      <c r="A36" s="22">
        <v>38718</v>
      </c>
      <c r="B36" s="22"/>
      <c r="C36" s="60" t="s">
        <v>97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</row>
    <row r="37" spans="1:70" s="6" customFormat="1" ht="18" customHeight="1" x14ac:dyDescent="0.2">
      <c r="A37" s="22"/>
      <c r="B37" s="2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</row>
    <row r="38" spans="1:70" s="6" customFormat="1" ht="18" customHeight="1" x14ac:dyDescent="0.2">
      <c r="A38" s="22"/>
      <c r="B38" s="22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</row>
    <row r="39" spans="1:70" s="6" customFormat="1" ht="18" customHeight="1" x14ac:dyDescent="0.2">
      <c r="A39" s="22"/>
      <c r="B39" s="22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</row>
    <row r="40" spans="1:70" s="6" customFormat="1" ht="18" customHeight="1" x14ac:dyDescent="0.2">
      <c r="A40" s="22"/>
      <c r="B40" s="22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</row>
    <row r="41" spans="1:70" s="6" customFormat="1" ht="18" customHeight="1" x14ac:dyDescent="0.2">
      <c r="A41" s="22"/>
      <c r="B41" s="2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</row>
    <row r="42" spans="1:70" s="6" customFormat="1" ht="18" customHeight="1" x14ac:dyDescent="0.2">
      <c r="A42" s="22"/>
      <c r="B42" s="22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</row>
    <row r="43" spans="1:70" s="6" customFormat="1" ht="18" customHeight="1" x14ac:dyDescent="0.2">
      <c r="A43" s="22"/>
      <c r="B43" s="22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</row>
    <row r="44" spans="1:70" s="6" customFormat="1" ht="18" customHeight="1" x14ac:dyDescent="0.2">
      <c r="A44" s="22"/>
      <c r="B44" s="2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</row>
    <row r="45" spans="1:70" s="6" customFormat="1" ht="18" customHeight="1" x14ac:dyDescent="0.2">
      <c r="A45" s="22"/>
      <c r="B45" s="2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</row>
    <row r="46" spans="1:70" s="6" customFormat="1" ht="18" customHeight="1" x14ac:dyDescent="0.2">
      <c r="A46" s="22"/>
      <c r="B46" s="22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pans="1:70" ht="18" customHeight="1" x14ac:dyDescent="0.2">
      <c r="A47" s="16"/>
      <c r="B47" s="16"/>
    </row>
    <row r="48" spans="1:70" ht="18" customHeight="1" x14ac:dyDescent="0.2">
      <c r="A48" s="16"/>
      <c r="B48" s="16"/>
    </row>
    <row r="49" spans="1:2" ht="18" customHeight="1" x14ac:dyDescent="0.2">
      <c r="A49" s="16"/>
      <c r="B49" s="16"/>
    </row>
    <row r="50" spans="1:2" ht="18" customHeight="1" x14ac:dyDescent="0.2">
      <c r="A50" s="16"/>
      <c r="B50" s="16"/>
    </row>
    <row r="51" spans="1:2" ht="18" customHeight="1" x14ac:dyDescent="0.2">
      <c r="A51" s="16"/>
      <c r="B51" s="16"/>
    </row>
    <row r="52" spans="1:2" ht="18" customHeight="1" x14ac:dyDescent="0.2">
      <c r="A52" s="16"/>
      <c r="B52" s="16"/>
    </row>
    <row r="53" spans="1:2" ht="18" customHeight="1" x14ac:dyDescent="0.2">
      <c r="A53" s="16"/>
      <c r="B53" s="16"/>
    </row>
    <row r="54" spans="1:2" ht="18" customHeight="1" x14ac:dyDescent="0.2">
      <c r="A54" s="16"/>
      <c r="B54" s="16"/>
    </row>
    <row r="55" spans="1:2" ht="18" customHeight="1" x14ac:dyDescent="0.2">
      <c r="A55" s="16"/>
      <c r="B55" s="16"/>
    </row>
    <row r="56" spans="1:2" ht="18" customHeight="1" x14ac:dyDescent="0.2">
      <c r="A56" s="16"/>
      <c r="B56" s="16"/>
    </row>
    <row r="57" spans="1:2" ht="18" customHeight="1" x14ac:dyDescent="0.2">
      <c r="A57" s="16"/>
      <c r="B57" s="16"/>
    </row>
    <row r="58" spans="1:2" ht="18" customHeight="1" x14ac:dyDescent="0.2">
      <c r="A58" s="16"/>
      <c r="B58" s="16"/>
    </row>
    <row r="59" spans="1:2" ht="18" customHeight="1" x14ac:dyDescent="0.2">
      <c r="A59" s="16"/>
      <c r="B59" s="16"/>
    </row>
    <row r="60" spans="1:2" ht="18" customHeight="1" x14ac:dyDescent="0.2">
      <c r="A60" s="16"/>
      <c r="B60" s="16"/>
    </row>
    <row r="61" spans="1:2" ht="18" customHeight="1" x14ac:dyDescent="0.2">
      <c r="A61" s="16"/>
      <c r="B61" s="16"/>
    </row>
    <row r="62" spans="1:2" ht="18" customHeight="1" x14ac:dyDescent="0.2">
      <c r="A62" s="16"/>
      <c r="B62" s="16"/>
    </row>
    <row r="63" spans="1:2" ht="18" customHeight="1" x14ac:dyDescent="0.2">
      <c r="A63" s="16"/>
      <c r="B63" s="16"/>
    </row>
    <row r="64" spans="1:2" ht="18" customHeight="1" x14ac:dyDescent="0.2">
      <c r="A64" s="16"/>
      <c r="B64" s="16"/>
    </row>
    <row r="65" spans="1:2" ht="18" customHeight="1" x14ac:dyDescent="0.2">
      <c r="A65" s="16"/>
      <c r="B65" s="16"/>
    </row>
    <row r="66" spans="1:2" ht="18" customHeight="1" x14ac:dyDescent="0.2">
      <c r="A66" s="16"/>
      <c r="B66" s="16"/>
    </row>
    <row r="67" spans="1:2" ht="18" customHeight="1" x14ac:dyDescent="0.2">
      <c r="A67" s="16"/>
      <c r="B67" s="16"/>
    </row>
    <row r="68" spans="1:2" ht="18" customHeight="1" x14ac:dyDescent="0.2">
      <c r="A68" s="16"/>
      <c r="B68" s="16"/>
    </row>
    <row r="69" spans="1:2" ht="18" customHeight="1" x14ac:dyDescent="0.2">
      <c r="A69" s="16"/>
      <c r="B69" s="16"/>
    </row>
    <row r="70" spans="1:2" ht="18" customHeight="1" x14ac:dyDescent="0.2">
      <c r="A70" s="16"/>
      <c r="B70" s="16"/>
    </row>
    <row r="71" spans="1:2" ht="18" customHeight="1" x14ac:dyDescent="0.2">
      <c r="A71" s="16"/>
      <c r="B71" s="16"/>
    </row>
    <row r="72" spans="1:2" ht="18" customHeight="1" x14ac:dyDescent="0.2">
      <c r="A72" s="16"/>
      <c r="B72" s="16"/>
    </row>
    <row r="73" spans="1:2" ht="18" customHeight="1" x14ac:dyDescent="0.2">
      <c r="A73" s="16"/>
      <c r="B73" s="16"/>
    </row>
    <row r="74" spans="1:2" ht="18" customHeight="1" x14ac:dyDescent="0.2">
      <c r="A74" s="16"/>
      <c r="B74" s="16"/>
    </row>
    <row r="75" spans="1:2" ht="18" customHeight="1" x14ac:dyDescent="0.2">
      <c r="A75" s="16"/>
      <c r="B75" s="16"/>
    </row>
    <row r="76" spans="1:2" ht="18" customHeight="1" x14ac:dyDescent="0.2">
      <c r="A76" s="16"/>
      <c r="B76" s="16"/>
    </row>
    <row r="77" spans="1:2" ht="18" customHeight="1" x14ac:dyDescent="0.2">
      <c r="A77" s="16"/>
      <c r="B77" s="16"/>
    </row>
    <row r="78" spans="1:2" ht="18" customHeight="1" x14ac:dyDescent="0.2">
      <c r="A78" s="16"/>
      <c r="B78" s="16"/>
    </row>
    <row r="79" spans="1:2" ht="18" customHeight="1" x14ac:dyDescent="0.2">
      <c r="A79" s="16"/>
      <c r="B79" s="16"/>
    </row>
    <row r="80" spans="1:2" ht="18" customHeight="1" x14ac:dyDescent="0.2">
      <c r="A80" s="16"/>
      <c r="B80" s="16"/>
    </row>
    <row r="81" spans="1:2" ht="18" customHeight="1" x14ac:dyDescent="0.2">
      <c r="A81" s="16"/>
      <c r="B81" s="16"/>
    </row>
    <row r="82" spans="1:2" ht="18" customHeight="1" x14ac:dyDescent="0.2">
      <c r="A82" s="16"/>
      <c r="B82" s="16"/>
    </row>
    <row r="83" spans="1:2" ht="18" customHeight="1" x14ac:dyDescent="0.2">
      <c r="A83" s="16"/>
      <c r="B83" s="16"/>
    </row>
    <row r="84" spans="1:2" ht="18" customHeight="1" x14ac:dyDescent="0.2">
      <c r="A84" s="16"/>
      <c r="B84" s="16"/>
    </row>
    <row r="85" spans="1:2" ht="18" customHeight="1" x14ac:dyDescent="0.2">
      <c r="A85" s="16"/>
      <c r="B85" s="16"/>
    </row>
    <row r="86" spans="1:2" ht="18" customHeight="1" x14ac:dyDescent="0.2">
      <c r="A86" s="16"/>
      <c r="B86" s="16"/>
    </row>
    <row r="87" spans="1:2" ht="18" customHeight="1" x14ac:dyDescent="0.2">
      <c r="A87" s="16"/>
      <c r="B87" s="16"/>
    </row>
    <row r="88" spans="1:2" ht="18" customHeight="1" x14ac:dyDescent="0.2">
      <c r="A88" s="16"/>
      <c r="B88" s="16"/>
    </row>
    <row r="89" spans="1:2" ht="18" customHeight="1" x14ac:dyDescent="0.2">
      <c r="A89" s="16"/>
      <c r="B89" s="16"/>
    </row>
    <row r="90" spans="1:2" ht="18" customHeight="1" x14ac:dyDescent="0.2">
      <c r="A90" s="16"/>
      <c r="B90" s="16"/>
    </row>
    <row r="91" spans="1:2" ht="18" customHeight="1" x14ac:dyDescent="0.2">
      <c r="A91" s="16"/>
      <c r="B91" s="16"/>
    </row>
    <row r="92" spans="1:2" ht="18" customHeight="1" x14ac:dyDescent="0.2">
      <c r="A92" s="16"/>
      <c r="B92" s="16"/>
    </row>
    <row r="93" spans="1:2" ht="18" customHeight="1" x14ac:dyDescent="0.2">
      <c r="A93" s="16"/>
      <c r="B93" s="16"/>
    </row>
    <row r="94" spans="1:2" ht="18" customHeight="1" x14ac:dyDescent="0.2">
      <c r="A94" s="16"/>
      <c r="B94" s="16"/>
    </row>
    <row r="95" spans="1:2" ht="18" customHeight="1" x14ac:dyDescent="0.2">
      <c r="A95" s="16"/>
      <c r="B95" s="16"/>
    </row>
    <row r="96" spans="1:2" x14ac:dyDescent="0.2">
      <c r="A96" s="16"/>
      <c r="B96" s="16"/>
    </row>
    <row r="97" spans="1:2" x14ac:dyDescent="0.2">
      <c r="A97" s="16"/>
      <c r="B97" s="16"/>
    </row>
    <row r="98" spans="1:2" x14ac:dyDescent="0.2">
      <c r="A98" s="16"/>
      <c r="B98" s="16"/>
    </row>
    <row r="99" spans="1:2" x14ac:dyDescent="0.2">
      <c r="A99" s="16"/>
      <c r="B99" s="16"/>
    </row>
    <row r="100" spans="1:2" x14ac:dyDescent="0.2">
      <c r="A100" s="16"/>
      <c r="B100" s="16"/>
    </row>
    <row r="101" spans="1:2" x14ac:dyDescent="0.2">
      <c r="A101" s="16"/>
      <c r="B101" s="16"/>
    </row>
    <row r="102" spans="1:2" x14ac:dyDescent="0.2">
      <c r="A102" s="16"/>
      <c r="B102" s="16"/>
    </row>
    <row r="103" spans="1:2" x14ac:dyDescent="0.2">
      <c r="A103" s="16"/>
      <c r="B103" s="16"/>
    </row>
    <row r="104" spans="1:2" x14ac:dyDescent="0.2">
      <c r="A104" s="16"/>
      <c r="B104" s="16"/>
    </row>
    <row r="105" spans="1:2" x14ac:dyDescent="0.2">
      <c r="A105" s="16"/>
      <c r="B105" s="16"/>
    </row>
    <row r="106" spans="1:2" x14ac:dyDescent="0.2">
      <c r="A106" s="16"/>
      <c r="B106" s="16"/>
    </row>
    <row r="107" spans="1:2" x14ac:dyDescent="0.2">
      <c r="A107" s="16"/>
      <c r="B107" s="16"/>
    </row>
    <row r="108" spans="1:2" x14ac:dyDescent="0.2">
      <c r="A108" s="16"/>
      <c r="B108" s="16"/>
    </row>
    <row r="109" spans="1:2" x14ac:dyDescent="0.2">
      <c r="A109" s="16"/>
      <c r="B109" s="16"/>
    </row>
    <row r="110" spans="1:2" x14ac:dyDescent="0.2">
      <c r="A110" s="16"/>
      <c r="B110" s="16"/>
    </row>
    <row r="111" spans="1:2" x14ac:dyDescent="0.2">
      <c r="A111" s="16"/>
      <c r="B111" s="16"/>
    </row>
    <row r="112" spans="1:2" x14ac:dyDescent="0.2">
      <c r="A112" s="16"/>
      <c r="B112" s="16"/>
    </row>
    <row r="113" spans="1:2" x14ac:dyDescent="0.2">
      <c r="A113" s="16"/>
      <c r="B113" s="16"/>
    </row>
    <row r="114" spans="1:2" x14ac:dyDescent="0.2">
      <c r="A114" s="16"/>
      <c r="B114" s="16"/>
    </row>
    <row r="115" spans="1:2" x14ac:dyDescent="0.2">
      <c r="A115" s="16"/>
      <c r="B115" s="16"/>
    </row>
    <row r="116" spans="1:2" x14ac:dyDescent="0.2">
      <c r="A116" s="16"/>
      <c r="B116" s="16"/>
    </row>
    <row r="117" spans="1:2" x14ac:dyDescent="0.2">
      <c r="A117" s="16"/>
      <c r="B117" s="16"/>
    </row>
    <row r="118" spans="1:2" x14ac:dyDescent="0.2">
      <c r="A118" s="16"/>
      <c r="B118" s="16"/>
    </row>
    <row r="119" spans="1:2" x14ac:dyDescent="0.2">
      <c r="A119" s="16"/>
      <c r="B119" s="16"/>
    </row>
    <row r="120" spans="1:2" x14ac:dyDescent="0.2">
      <c r="A120" s="16"/>
      <c r="B120" s="16"/>
    </row>
    <row r="121" spans="1:2" x14ac:dyDescent="0.2">
      <c r="A121" s="16"/>
      <c r="B121" s="16"/>
    </row>
    <row r="122" spans="1:2" x14ac:dyDescent="0.2">
      <c r="A122" s="16"/>
      <c r="B122" s="16"/>
    </row>
    <row r="123" spans="1:2" x14ac:dyDescent="0.2">
      <c r="A123" s="16"/>
      <c r="B123" s="16"/>
    </row>
    <row r="124" spans="1:2" x14ac:dyDescent="0.2">
      <c r="A124" s="16"/>
      <c r="B124" s="16"/>
    </row>
    <row r="125" spans="1:2" x14ac:dyDescent="0.2">
      <c r="A125" s="16"/>
      <c r="B125" s="16"/>
    </row>
    <row r="126" spans="1:2" x14ac:dyDescent="0.2">
      <c r="A126" s="16"/>
      <c r="B126" s="16"/>
    </row>
    <row r="127" spans="1:2" x14ac:dyDescent="0.2">
      <c r="A127" s="16"/>
      <c r="B127" s="16"/>
    </row>
    <row r="128" spans="1:2" x14ac:dyDescent="0.2">
      <c r="A128" s="16"/>
      <c r="B128" s="16"/>
    </row>
    <row r="129" spans="1:2" x14ac:dyDescent="0.2">
      <c r="A129" s="16"/>
      <c r="B129" s="16"/>
    </row>
    <row r="130" spans="1:2" x14ac:dyDescent="0.2">
      <c r="A130" s="16"/>
      <c r="B130" s="16"/>
    </row>
    <row r="131" spans="1:2" x14ac:dyDescent="0.2">
      <c r="A131" s="16"/>
      <c r="B131" s="16"/>
    </row>
  </sheetData>
  <mergeCells count="9">
    <mergeCell ref="A1:L1"/>
    <mergeCell ref="A2:L2"/>
    <mergeCell ref="A5:L5"/>
    <mergeCell ref="C9:D9"/>
    <mergeCell ref="F9:G9"/>
    <mergeCell ref="C8:G8"/>
    <mergeCell ref="K7:L7"/>
    <mergeCell ref="K8:L8"/>
    <mergeCell ref="A4:L4"/>
  </mergeCells>
  <phoneticPr fontId="0" type="noConversion"/>
  <printOptions horizontalCentered="1"/>
  <pageMargins left="0.75" right="0.75" top="1" bottom="1" header="0.5" footer="0.5"/>
  <pageSetup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L48"/>
  <sheetViews>
    <sheetView zoomScale="64" zoomScaleNormal="64" workbookViewId="0">
      <pane ySplit="11" topLeftCell="A12" activePane="bottomLeft" state="frozen"/>
      <selection pane="bottomLeft" activeCell="A12" sqref="A12"/>
    </sheetView>
  </sheetViews>
  <sheetFormatPr defaultRowHeight="12.75" x14ac:dyDescent="0.2"/>
  <cols>
    <col min="1" max="1" width="11.85546875" style="11" bestFit="1" customWidth="1"/>
    <col min="2" max="2" width="3.7109375" style="11" customWidth="1"/>
    <col min="3" max="4" width="9.28515625" style="11" bestFit="1" customWidth="1"/>
    <col min="5" max="5" width="3.5703125" style="11" customWidth="1"/>
    <col min="6" max="7" width="9.28515625" style="11" bestFit="1" customWidth="1"/>
    <col min="8" max="8" width="3.7109375" style="11" customWidth="1"/>
    <col min="9" max="9" width="8.85546875" style="11" customWidth="1"/>
    <col min="10" max="10" width="3.7109375" style="11" customWidth="1"/>
    <col min="11" max="11" width="8.85546875" style="11" customWidth="1"/>
    <col min="12" max="12" width="3.7109375" style="11" customWidth="1"/>
    <col min="13" max="13" width="14.85546875" style="11" bestFit="1" customWidth="1"/>
    <col min="14" max="16" width="9.140625" style="10"/>
    <col min="17" max="17" width="3.5703125" style="10" customWidth="1"/>
    <col min="18" max="22" width="9.140625" style="10"/>
    <col min="23" max="23" width="2.85546875" style="10" customWidth="1"/>
    <col min="24" max="28" width="9.140625" style="10"/>
    <col min="29" max="29" width="4" style="10" customWidth="1"/>
    <col min="30" max="30" width="10.85546875" style="10" bestFit="1" customWidth="1"/>
    <col min="31" max="34" width="9.140625" style="10"/>
    <col min="35" max="35" width="9.85546875" style="10" customWidth="1"/>
    <col min="36" max="36" width="4.7109375" style="10" customWidth="1"/>
    <col min="37" max="40" width="9.140625" style="10"/>
    <col min="41" max="41" width="10.42578125" style="10" customWidth="1"/>
    <col min="42" max="90" width="9.140625" style="10"/>
  </cols>
  <sheetData>
    <row r="1" spans="1:90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90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90" ht="13.5" thickBot="1" x14ac:dyDescent="0.25"/>
    <row r="4" spans="1:90" ht="16.5" thickBot="1" x14ac:dyDescent="0.3">
      <c r="A4" s="202" t="s">
        <v>87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90" x14ac:dyDescent="0.2">
      <c r="A5" s="210" t="s">
        <v>36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9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90" x14ac:dyDescent="0.2">
      <c r="I7" s="2" t="s">
        <v>2</v>
      </c>
      <c r="K7" s="2" t="s">
        <v>19</v>
      </c>
      <c r="L7" s="2"/>
      <c r="M7" s="200" t="s">
        <v>89</v>
      </c>
      <c r="N7" s="200"/>
    </row>
    <row r="8" spans="1:90" ht="13.5" thickBot="1" x14ac:dyDescent="0.25">
      <c r="C8" s="212" t="s">
        <v>8</v>
      </c>
      <c r="D8" s="212"/>
      <c r="E8" s="212"/>
      <c r="F8" s="212"/>
      <c r="G8" s="212"/>
      <c r="I8" s="8" t="s">
        <v>1</v>
      </c>
      <c r="J8" s="2"/>
      <c r="K8" s="8" t="s">
        <v>1</v>
      </c>
      <c r="L8" s="2"/>
      <c r="M8" s="212" t="s">
        <v>3</v>
      </c>
      <c r="N8" s="212"/>
    </row>
    <row r="9" spans="1:90" x14ac:dyDescent="0.2">
      <c r="A9" s="11" t="s">
        <v>9</v>
      </c>
      <c r="C9" s="211" t="s">
        <v>48</v>
      </c>
      <c r="D9" s="211"/>
      <c r="F9" s="211" t="s">
        <v>4</v>
      </c>
      <c r="G9" s="211"/>
      <c r="J9" s="2"/>
      <c r="M9" s="7"/>
    </row>
    <row r="10" spans="1:90" x14ac:dyDescent="0.2">
      <c r="A10" s="13" t="s">
        <v>10</v>
      </c>
      <c r="B10" s="3"/>
      <c r="C10" s="13" t="s">
        <v>11</v>
      </c>
      <c r="D10" s="13" t="s">
        <v>12</v>
      </c>
      <c r="E10" s="3"/>
      <c r="F10" s="13" t="s">
        <v>11</v>
      </c>
      <c r="G10" s="13" t="s">
        <v>12</v>
      </c>
      <c r="M10" s="13" t="s">
        <v>90</v>
      </c>
      <c r="N10" s="59" t="s">
        <v>1</v>
      </c>
    </row>
    <row r="11" spans="1:90" x14ac:dyDescent="0.2">
      <c r="A11" s="3"/>
      <c r="B11" s="3"/>
      <c r="C11" s="3"/>
      <c r="D11" s="3"/>
      <c r="E11" s="3"/>
      <c r="F11" s="3"/>
      <c r="G11" s="3"/>
    </row>
    <row r="12" spans="1:90" s="6" customFormat="1" ht="18" customHeight="1" x14ac:dyDescent="0.2">
      <c r="A12" s="22">
        <v>32874</v>
      </c>
      <c r="B12" s="17"/>
      <c r="C12" s="5">
        <v>10</v>
      </c>
      <c r="D12" s="5">
        <v>13</v>
      </c>
      <c r="E12" s="5"/>
      <c r="F12" s="5">
        <v>20</v>
      </c>
      <c r="G12" s="5">
        <v>26</v>
      </c>
      <c r="H12" s="18"/>
      <c r="I12" s="19">
        <v>3.5999999999999997E-2</v>
      </c>
      <c r="J12" s="19"/>
      <c r="K12" s="5">
        <v>5</v>
      </c>
      <c r="L12" s="5"/>
      <c r="M12" s="20">
        <v>0</v>
      </c>
      <c r="N12" s="21">
        <v>0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</row>
    <row r="13" spans="1:90" s="6" customFormat="1" ht="18" customHeight="1" x14ac:dyDescent="0.2">
      <c r="A13" s="22">
        <v>33239</v>
      </c>
      <c r="B13" s="17"/>
      <c r="C13" s="5">
        <v>10</v>
      </c>
      <c r="D13" s="5">
        <v>13</v>
      </c>
      <c r="E13" s="5"/>
      <c r="F13" s="5">
        <v>20</v>
      </c>
      <c r="G13" s="5">
        <v>26</v>
      </c>
      <c r="H13" s="18"/>
      <c r="I13" s="19">
        <v>3.6700000000000003E-2</v>
      </c>
      <c r="J13" s="19"/>
      <c r="K13" s="5">
        <v>5.25</v>
      </c>
      <c r="L13" s="5"/>
      <c r="M13" s="20">
        <v>0</v>
      </c>
      <c r="N13" s="21">
        <v>0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</row>
    <row r="14" spans="1:90" s="6" customFormat="1" ht="18" customHeight="1" x14ac:dyDescent="0.2">
      <c r="A14" s="22">
        <v>33604</v>
      </c>
      <c r="B14" s="17"/>
      <c r="C14" s="5">
        <v>10</v>
      </c>
      <c r="D14" s="5">
        <v>13.5</v>
      </c>
      <c r="E14" s="5"/>
      <c r="F14" s="5">
        <v>20</v>
      </c>
      <c r="G14" s="5">
        <v>27</v>
      </c>
      <c r="H14" s="18"/>
      <c r="I14" s="19">
        <v>3.6999999999999998E-2</v>
      </c>
      <c r="J14" s="19"/>
      <c r="K14" s="5">
        <v>5.3</v>
      </c>
      <c r="L14" s="5"/>
      <c r="M14" s="20">
        <v>0</v>
      </c>
      <c r="N14" s="21">
        <v>0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</row>
    <row r="15" spans="1:90" s="6" customFormat="1" ht="18" customHeight="1" x14ac:dyDescent="0.2">
      <c r="A15" s="22">
        <v>33732</v>
      </c>
      <c r="B15" s="17"/>
      <c r="C15" s="5">
        <v>10</v>
      </c>
      <c r="D15" s="5">
        <v>13.5</v>
      </c>
      <c r="E15" s="5"/>
      <c r="F15" s="5">
        <v>20</v>
      </c>
      <c r="G15" s="5">
        <v>27</v>
      </c>
      <c r="H15" s="18"/>
      <c r="I15" s="19">
        <v>3.6999999999999998E-2</v>
      </c>
      <c r="J15" s="19"/>
      <c r="K15" s="5">
        <v>5.3</v>
      </c>
      <c r="L15" s="5"/>
      <c r="M15" s="20">
        <v>-7.7999999999999999E-4</v>
      </c>
      <c r="N15" s="21"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</row>
    <row r="16" spans="1:90" s="6" customFormat="1" ht="18" customHeight="1" x14ac:dyDescent="0.2">
      <c r="A16" s="22">
        <v>33970</v>
      </c>
      <c r="B16" s="17"/>
      <c r="C16" s="5">
        <v>10</v>
      </c>
      <c r="D16" s="5">
        <v>14</v>
      </c>
      <c r="E16" s="5"/>
      <c r="F16" s="5">
        <v>20</v>
      </c>
      <c r="G16" s="5">
        <v>28</v>
      </c>
      <c r="H16" s="18"/>
      <c r="I16" s="19">
        <v>3.7100000000000001E-2</v>
      </c>
      <c r="J16" s="19"/>
      <c r="K16" s="5">
        <v>5.31</v>
      </c>
      <c r="L16" s="5"/>
      <c r="M16" s="20">
        <v>0</v>
      </c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</row>
    <row r="17" spans="1:90" s="6" customFormat="1" ht="18" customHeight="1" x14ac:dyDescent="0.2">
      <c r="A17" s="22">
        <v>34227</v>
      </c>
      <c r="B17" s="17"/>
      <c r="C17" s="5">
        <v>10</v>
      </c>
      <c r="D17" s="5">
        <v>14</v>
      </c>
      <c r="E17" s="5"/>
      <c r="F17" s="5">
        <v>20</v>
      </c>
      <c r="G17" s="5">
        <v>28</v>
      </c>
      <c r="H17" s="18"/>
      <c r="I17" s="19">
        <v>3.7100000000000001E-2</v>
      </c>
      <c r="J17" s="19"/>
      <c r="K17" s="5">
        <v>5.31</v>
      </c>
      <c r="L17" s="5"/>
      <c r="M17" s="19">
        <v>-2.9999999999999997E-4</v>
      </c>
      <c r="N17" s="21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</row>
    <row r="18" spans="1:90" s="6" customFormat="1" ht="18" customHeight="1" x14ac:dyDescent="0.2">
      <c r="A18" s="22">
        <v>34276</v>
      </c>
      <c r="B18" s="17"/>
      <c r="C18" s="5">
        <v>10</v>
      </c>
      <c r="D18" s="5">
        <v>14</v>
      </c>
      <c r="E18" s="5"/>
      <c r="F18" s="5">
        <v>20</v>
      </c>
      <c r="G18" s="5">
        <v>28</v>
      </c>
      <c r="H18" s="18"/>
      <c r="I18" s="19">
        <v>3.7100000000000001E-2</v>
      </c>
      <c r="J18" s="19"/>
      <c r="K18" s="5">
        <v>5.31</v>
      </c>
      <c r="L18" s="5"/>
      <c r="M18" s="20">
        <v>-6.6E-4</v>
      </c>
      <c r="N18" s="2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</row>
    <row r="19" spans="1:90" s="6" customFormat="1" ht="18" customHeight="1" x14ac:dyDescent="0.2">
      <c r="A19" s="22">
        <v>34335</v>
      </c>
      <c r="B19" s="17"/>
      <c r="C19" s="5">
        <v>10</v>
      </c>
      <c r="D19" s="5">
        <v>14</v>
      </c>
      <c r="E19" s="5"/>
      <c r="F19" s="5">
        <v>20</v>
      </c>
      <c r="G19" s="5">
        <v>28</v>
      </c>
      <c r="H19" s="18"/>
      <c r="I19" s="19">
        <v>3.2599999999999997E-2</v>
      </c>
      <c r="J19" s="19"/>
      <c r="K19" s="5">
        <v>5.25</v>
      </c>
      <c r="L19" s="5"/>
      <c r="M19" s="20">
        <v>0</v>
      </c>
      <c r="N19" s="2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</row>
    <row r="20" spans="1:90" s="6" customFormat="1" ht="18" customHeight="1" x14ac:dyDescent="0.2">
      <c r="A20" s="22">
        <v>34479</v>
      </c>
      <c r="B20" s="17"/>
      <c r="C20" s="5">
        <v>10</v>
      </c>
      <c r="D20" s="5">
        <v>14</v>
      </c>
      <c r="E20" s="5"/>
      <c r="F20" s="5">
        <v>20</v>
      </c>
      <c r="G20" s="5">
        <v>28</v>
      </c>
      <c r="H20" s="18"/>
      <c r="I20" s="19">
        <v>3.2599999999999997E-2</v>
      </c>
      <c r="J20" s="19"/>
      <c r="K20" s="5">
        <v>5.25</v>
      </c>
      <c r="L20" s="5"/>
      <c r="M20" s="20">
        <v>-3.8000000000000002E-4</v>
      </c>
      <c r="N20" s="21"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</row>
    <row r="21" spans="1:90" s="6" customFormat="1" ht="18" customHeight="1" x14ac:dyDescent="0.2">
      <c r="A21" s="22">
        <v>34700</v>
      </c>
      <c r="B21" s="17"/>
      <c r="C21" s="5">
        <v>10</v>
      </c>
      <c r="D21" s="5">
        <v>14</v>
      </c>
      <c r="E21" s="5"/>
      <c r="F21" s="5">
        <v>20</v>
      </c>
      <c r="G21" s="5">
        <v>28</v>
      </c>
      <c r="H21" s="18"/>
      <c r="I21" s="19">
        <v>3.0929999999999999E-2</v>
      </c>
      <c r="J21" s="19"/>
      <c r="K21" s="5">
        <v>5.25</v>
      </c>
      <c r="L21" s="5"/>
      <c r="M21" s="20">
        <v>0</v>
      </c>
      <c r="N21" s="21"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</row>
    <row r="22" spans="1:90" s="6" customFormat="1" ht="18" customHeight="1" x14ac:dyDescent="0.2">
      <c r="A22" s="22">
        <v>35482</v>
      </c>
      <c r="B22" s="17"/>
      <c r="C22" s="5">
        <v>10</v>
      </c>
      <c r="D22" s="5">
        <v>14</v>
      </c>
      <c r="E22" s="5"/>
      <c r="F22" s="5">
        <v>20</v>
      </c>
      <c r="G22" s="5">
        <v>28</v>
      </c>
      <c r="H22" s="18"/>
      <c r="I22" s="19">
        <v>2.6720000000000001E-2</v>
      </c>
      <c r="J22" s="19"/>
      <c r="K22" s="5">
        <v>5.0999999999999996</v>
      </c>
      <c r="L22" s="5"/>
      <c r="M22" s="20">
        <v>0</v>
      </c>
      <c r="N22" s="2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</row>
    <row r="23" spans="1:90" s="6" customFormat="1" ht="18" customHeight="1" x14ac:dyDescent="0.2">
      <c r="A23" s="22">
        <v>36175</v>
      </c>
      <c r="B23" s="17"/>
      <c r="C23" s="5">
        <v>10</v>
      </c>
      <c r="D23" s="5">
        <v>14</v>
      </c>
      <c r="E23" s="5"/>
      <c r="F23" s="5">
        <v>20</v>
      </c>
      <c r="G23" s="5">
        <v>28</v>
      </c>
      <c r="H23" s="18"/>
      <c r="I23" s="19">
        <v>2.7400000000000001E-2</v>
      </c>
      <c r="J23" s="19"/>
      <c r="K23" s="5">
        <v>5.2</v>
      </c>
      <c r="L23" s="5"/>
      <c r="M23" s="20">
        <v>0</v>
      </c>
      <c r="N23" s="21"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</row>
    <row r="24" spans="1:90" s="6" customFormat="1" ht="18" customHeight="1" x14ac:dyDescent="0.2">
      <c r="A24" s="22">
        <v>36526</v>
      </c>
      <c r="B24" s="17"/>
      <c r="C24" s="5">
        <v>10</v>
      </c>
      <c r="D24" s="5">
        <v>14</v>
      </c>
      <c r="E24" s="5"/>
      <c r="F24" s="5">
        <v>20</v>
      </c>
      <c r="G24" s="5">
        <v>28</v>
      </c>
      <c r="H24" s="18"/>
      <c r="I24" s="19">
        <v>2.938E-2</v>
      </c>
      <c r="J24" s="19"/>
      <c r="K24" s="5">
        <v>5.2</v>
      </c>
      <c r="L24" s="5"/>
      <c r="M24" s="20">
        <v>0</v>
      </c>
      <c r="N24" s="21"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</row>
    <row r="25" spans="1:90" s="6" customFormat="1" ht="18" customHeight="1" x14ac:dyDescent="0.2">
      <c r="A25" s="22">
        <v>36892</v>
      </c>
      <c r="B25" s="18"/>
      <c r="C25" s="5">
        <v>25</v>
      </c>
      <c r="D25" s="5">
        <v>40</v>
      </c>
      <c r="E25" s="5"/>
      <c r="F25" s="5">
        <v>50</v>
      </c>
      <c r="G25" s="5">
        <v>80</v>
      </c>
      <c r="H25" s="18"/>
      <c r="I25" s="18">
        <v>2.9649999999999999E-2</v>
      </c>
      <c r="J25" s="18"/>
      <c r="K25" s="5">
        <v>5.4</v>
      </c>
      <c r="L25" s="18"/>
      <c r="M25" s="18">
        <v>0</v>
      </c>
      <c r="N25" s="21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</row>
    <row r="26" spans="1:90" s="6" customFormat="1" ht="18" customHeight="1" x14ac:dyDescent="0.2">
      <c r="A26" s="22">
        <v>37137</v>
      </c>
      <c r="B26" s="18"/>
      <c r="C26" s="5">
        <v>25</v>
      </c>
      <c r="D26" s="5">
        <v>40</v>
      </c>
      <c r="E26" s="5"/>
      <c r="F26" s="5">
        <v>50</v>
      </c>
      <c r="G26" s="5">
        <v>80</v>
      </c>
      <c r="H26" s="18"/>
      <c r="I26" s="18">
        <v>2.9649999999999999E-2</v>
      </c>
      <c r="J26" s="18"/>
      <c r="K26" s="5">
        <v>5.4</v>
      </c>
      <c r="L26" s="18"/>
      <c r="M26" s="18">
        <v>-5.6999999999999998E-4</v>
      </c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</row>
    <row r="27" spans="1:90" s="6" customFormat="1" ht="18" customHeight="1" x14ac:dyDescent="0.2">
      <c r="A27" s="22">
        <v>37233</v>
      </c>
      <c r="B27" s="18"/>
      <c r="C27" s="5">
        <v>25</v>
      </c>
      <c r="D27" s="5">
        <v>40</v>
      </c>
      <c r="E27" s="5"/>
      <c r="F27" s="5">
        <v>50</v>
      </c>
      <c r="G27" s="5">
        <v>80</v>
      </c>
      <c r="H27" s="18"/>
      <c r="I27" s="18">
        <v>2.9649999999999999E-2</v>
      </c>
      <c r="J27" s="18"/>
      <c r="K27" s="5">
        <v>5.4</v>
      </c>
      <c r="L27" s="18"/>
      <c r="M27" s="18">
        <v>-9.7999999999999997E-4</v>
      </c>
      <c r="N27" s="21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</row>
    <row r="28" spans="1:90" s="6" customFormat="1" ht="18" customHeight="1" x14ac:dyDescent="0.2">
      <c r="A28" s="22">
        <v>37257</v>
      </c>
      <c r="B28" s="18"/>
      <c r="C28" s="5">
        <v>25</v>
      </c>
      <c r="D28" s="5">
        <v>40</v>
      </c>
      <c r="E28" s="5"/>
      <c r="F28" s="5">
        <v>50</v>
      </c>
      <c r="G28" s="5">
        <v>80</v>
      </c>
      <c r="H28" s="18"/>
      <c r="I28" s="18">
        <v>3.2750000000000001E-2</v>
      </c>
      <c r="J28" s="18"/>
      <c r="K28" s="5">
        <v>6</v>
      </c>
      <c r="L28" s="18"/>
      <c r="M28" s="18">
        <v>0</v>
      </c>
      <c r="N28" s="21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</row>
    <row r="29" spans="1:90" s="6" customFormat="1" ht="18" customHeight="1" x14ac:dyDescent="0.2">
      <c r="A29" s="22">
        <v>37429</v>
      </c>
      <c r="B29" s="18"/>
      <c r="C29" s="5">
        <v>25</v>
      </c>
      <c r="D29" s="5">
        <v>40</v>
      </c>
      <c r="E29" s="5"/>
      <c r="F29" s="5">
        <v>50</v>
      </c>
      <c r="G29" s="5">
        <v>80</v>
      </c>
      <c r="H29" s="18"/>
      <c r="I29" s="18">
        <v>3.2750000000000001E-2</v>
      </c>
      <c r="J29" s="18"/>
      <c r="K29" s="5">
        <v>6</v>
      </c>
      <c r="L29" s="18"/>
      <c r="M29" s="18">
        <v>0</v>
      </c>
      <c r="N29" s="21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</row>
    <row r="30" spans="1:90" s="6" customFormat="1" ht="18" customHeight="1" x14ac:dyDescent="0.2">
      <c r="A30" s="22">
        <v>37701</v>
      </c>
      <c r="B30" s="18"/>
      <c r="C30" s="5">
        <v>25</v>
      </c>
      <c r="D30" s="5">
        <v>40</v>
      </c>
      <c r="E30" s="5"/>
      <c r="F30" s="5">
        <v>50</v>
      </c>
      <c r="G30" s="5">
        <v>80</v>
      </c>
      <c r="H30" s="18"/>
      <c r="I30" s="18">
        <v>3.4079999999999999E-2</v>
      </c>
      <c r="J30" s="18"/>
      <c r="K30" s="5">
        <v>6.5</v>
      </c>
      <c r="L30" s="18"/>
      <c r="M30" s="18">
        <v>0</v>
      </c>
      <c r="N30" s="21"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</row>
    <row r="31" spans="1:90" s="6" customFormat="1" ht="18" customHeight="1" x14ac:dyDescent="0.2">
      <c r="A31" s="22">
        <v>37987</v>
      </c>
      <c r="B31" s="18"/>
      <c r="C31" s="5">
        <v>45</v>
      </c>
      <c r="D31" s="5">
        <v>95</v>
      </c>
      <c r="E31" s="5"/>
      <c r="F31" s="5">
        <v>90</v>
      </c>
      <c r="G31" s="5">
        <v>190</v>
      </c>
      <c r="H31" s="18"/>
      <c r="I31" s="18">
        <v>3.635E-2</v>
      </c>
      <c r="J31" s="18"/>
      <c r="K31" s="5">
        <v>7.2</v>
      </c>
      <c r="L31" s="18"/>
      <c r="M31" s="18">
        <v>0</v>
      </c>
      <c r="N31" s="21"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</row>
    <row r="32" spans="1:90" s="6" customFormat="1" ht="18" customHeight="1" x14ac:dyDescent="0.2">
      <c r="A32" s="22">
        <v>38043</v>
      </c>
      <c r="B32" s="18"/>
      <c r="C32" s="5">
        <v>45</v>
      </c>
      <c r="D32" s="5">
        <v>95</v>
      </c>
      <c r="E32" s="5"/>
      <c r="F32" s="5">
        <v>90</v>
      </c>
      <c r="G32" s="5">
        <v>190</v>
      </c>
      <c r="H32" s="18"/>
      <c r="I32" s="18">
        <v>3.635E-2</v>
      </c>
      <c r="J32" s="18"/>
      <c r="K32" s="5">
        <v>7.2</v>
      </c>
      <c r="L32" s="18"/>
      <c r="M32" s="18">
        <v>-3.1099999999999999E-3</v>
      </c>
      <c r="N32" s="21">
        <v>0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</row>
    <row r="33" spans="1:90" s="6" customFormat="1" ht="18" customHeight="1" x14ac:dyDescent="0.2">
      <c r="A33" s="22">
        <v>38079</v>
      </c>
      <c r="B33" s="18"/>
      <c r="C33" s="5">
        <v>45</v>
      </c>
      <c r="D33" s="5">
        <v>95</v>
      </c>
      <c r="E33" s="5"/>
      <c r="F33" s="5">
        <v>90</v>
      </c>
      <c r="G33" s="5">
        <v>190</v>
      </c>
      <c r="H33" s="18"/>
      <c r="I33" s="18">
        <v>3.635E-2</v>
      </c>
      <c r="J33" s="18"/>
      <c r="K33" s="5">
        <v>7.2</v>
      </c>
      <c r="L33" s="18"/>
      <c r="M33" s="18">
        <v>7.6000000000000004E-4</v>
      </c>
      <c r="N33" s="21">
        <v>7.6000000000000004E-4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</row>
    <row r="34" spans="1:90" s="6" customFormat="1" ht="18" customHeight="1" x14ac:dyDescent="0.2">
      <c r="A34" s="22">
        <v>38261</v>
      </c>
      <c r="B34" s="18"/>
      <c r="C34" s="5">
        <v>45</v>
      </c>
      <c r="D34" s="5">
        <v>95</v>
      </c>
      <c r="E34" s="5"/>
      <c r="F34" s="5">
        <v>90</v>
      </c>
      <c r="G34" s="5">
        <v>190</v>
      </c>
      <c r="H34" s="18"/>
      <c r="I34" s="18">
        <v>3.635E-2</v>
      </c>
      <c r="J34" s="18"/>
      <c r="K34" s="5">
        <v>7.2</v>
      </c>
      <c r="L34" s="18"/>
      <c r="M34" s="18">
        <v>-2.16E-3</v>
      </c>
      <c r="N34" s="21">
        <v>4.2000000000000002E-4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</row>
    <row r="35" spans="1:90" s="6" customFormat="1" ht="18" customHeight="1" x14ac:dyDescent="0.2">
      <c r="A35" s="22">
        <v>38292</v>
      </c>
      <c r="B35" s="18"/>
      <c r="C35" s="5">
        <v>45</v>
      </c>
      <c r="D35" s="5">
        <v>95</v>
      </c>
      <c r="E35" s="5"/>
      <c r="F35" s="5">
        <v>90</v>
      </c>
      <c r="G35" s="5">
        <v>190</v>
      </c>
      <c r="H35" s="18"/>
      <c r="I35" s="18">
        <v>3.635E-2</v>
      </c>
      <c r="J35" s="18"/>
      <c r="K35" s="5">
        <v>7.2</v>
      </c>
      <c r="L35" s="18"/>
      <c r="M35" s="18">
        <v>0</v>
      </c>
      <c r="N35" s="21">
        <v>4.2000000000000002E-4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</row>
    <row r="36" spans="1:90" s="6" customFormat="1" ht="18" customHeight="1" x14ac:dyDescent="0.2">
      <c r="A36" s="22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</row>
    <row r="37" spans="1:90" s="6" customFormat="1" ht="18" customHeight="1" x14ac:dyDescent="0.2">
      <c r="A37" s="24" t="s">
        <v>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</row>
    <row r="38" spans="1:90" s="6" customFormat="1" ht="18" customHeight="1" x14ac:dyDescent="0.2">
      <c r="A38" s="22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</row>
    <row r="39" spans="1:90" s="6" customFormat="1" ht="18" customHeight="1" x14ac:dyDescent="0.2">
      <c r="A39" s="22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</row>
    <row r="40" spans="1:90" s="6" customFormat="1" ht="18" customHeight="1" x14ac:dyDescent="0.2">
      <c r="A40" s="22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</row>
    <row r="41" spans="1:90" s="6" customFormat="1" ht="18" customHeight="1" x14ac:dyDescent="0.2">
      <c r="A41" s="22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</row>
    <row r="42" spans="1:90" s="6" customFormat="1" ht="18" customHeight="1" x14ac:dyDescent="0.2">
      <c r="A42" s="22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</row>
    <row r="43" spans="1:90" s="6" customFormat="1" ht="18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</row>
    <row r="44" spans="1:90" s="6" customFormat="1" ht="18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</row>
    <row r="45" spans="1:90" s="6" customFormat="1" ht="18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</row>
    <row r="46" spans="1:90" s="6" customFormat="1" ht="18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</row>
    <row r="47" spans="1:90" s="6" customFormat="1" ht="18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</row>
    <row r="48" spans="1:90" s="6" customFormat="1" ht="18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</row>
  </sheetData>
  <mergeCells count="9">
    <mergeCell ref="A1:N1"/>
    <mergeCell ref="A2:N2"/>
    <mergeCell ref="A5:N5"/>
    <mergeCell ref="C9:D9"/>
    <mergeCell ref="F9:G9"/>
    <mergeCell ref="C8:G8"/>
    <mergeCell ref="M7:N7"/>
    <mergeCell ref="M8:N8"/>
    <mergeCell ref="A4:N4"/>
  </mergeCells>
  <phoneticPr fontId="0" type="noConversion"/>
  <printOptions horizontalCentered="1"/>
  <pageMargins left="0.75" right="0.75" top="1" bottom="1" header="0.5" footer="0.5"/>
  <pageSetup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5"/>
  <sheetViews>
    <sheetView zoomScaleNormal="100" workbookViewId="0">
      <pane ySplit="12" topLeftCell="A13" activePane="bottomLeft" state="frozen"/>
      <selection pane="bottomLeft" activeCell="S21" sqref="S21"/>
    </sheetView>
  </sheetViews>
  <sheetFormatPr defaultRowHeight="15" x14ac:dyDescent="0.2"/>
  <cols>
    <col min="1" max="1" width="11.85546875" style="114" bestFit="1" customWidth="1"/>
    <col min="2" max="2" width="3.7109375" style="114" customWidth="1"/>
    <col min="3" max="6" width="9.42578125" style="114" bestFit="1" customWidth="1"/>
    <col min="7" max="7" width="3.7109375" style="114" customWidth="1"/>
    <col min="8" max="11" width="9.42578125" style="114" bestFit="1" customWidth="1"/>
    <col min="12" max="12" width="3.7109375" style="114" customWidth="1"/>
    <col min="13" max="13" width="12.85546875" style="114" customWidth="1"/>
    <col min="14" max="14" width="12.140625" style="114" customWidth="1"/>
    <col min="15" max="15" width="5.85546875" style="114" customWidth="1"/>
    <col min="16" max="17" width="9.42578125" style="114" bestFit="1" customWidth="1"/>
    <col min="18" max="18" width="3.7109375" style="114" customWidth="1"/>
    <col min="19" max="19" width="11.85546875" style="114" bestFit="1" customWidth="1"/>
    <col min="20" max="20" width="10.28515625" style="112" customWidth="1"/>
    <col min="21" max="21" width="4" style="112" customWidth="1"/>
    <col min="22" max="22" width="10.85546875" style="112" bestFit="1" customWidth="1"/>
    <col min="23" max="27" width="9.140625" style="112"/>
    <col min="28" max="28" width="3.42578125" style="112" customWidth="1"/>
    <col min="29" max="33" width="9.140625" style="112"/>
    <col min="34" max="34" width="3.5703125" style="112" customWidth="1"/>
    <col min="35" max="35" width="9.140625" style="112"/>
    <col min="36" max="39" width="9.140625" style="113"/>
    <col min="40" max="40" width="2.85546875" style="113" customWidth="1"/>
    <col min="41" max="45" width="9.140625" style="113"/>
    <col min="46" max="46" width="4" style="113" customWidth="1"/>
    <col min="47" max="47" width="10.85546875" style="113" bestFit="1" customWidth="1"/>
    <col min="48" max="51" width="9.140625" style="113"/>
    <col min="52" max="52" width="9.85546875" style="113" customWidth="1"/>
    <col min="53" max="53" width="4.7109375" style="113" customWidth="1"/>
    <col min="54" max="57" width="9.140625" style="113"/>
    <col min="58" max="58" width="10.42578125" style="113" customWidth="1"/>
    <col min="59" max="16384" width="9.140625" style="113"/>
  </cols>
  <sheetData>
    <row r="1" spans="1:35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</row>
    <row r="2" spans="1:35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</row>
    <row r="4" spans="1:35" ht="15.75" x14ac:dyDescent="0.25">
      <c r="A4" s="206" t="s">
        <v>88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35" ht="15.75" x14ac:dyDescent="0.25">
      <c r="A5" s="206" t="s">
        <v>24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35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35" ht="15.75" x14ac:dyDescent="0.25">
      <c r="S7" s="206" t="s">
        <v>89</v>
      </c>
      <c r="T7" s="206"/>
    </row>
    <row r="8" spans="1:35" ht="15.75" x14ac:dyDescent="0.25">
      <c r="C8" s="206" t="s">
        <v>8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P8" s="206" t="s">
        <v>5</v>
      </c>
      <c r="Q8" s="206"/>
      <c r="R8" s="115"/>
      <c r="S8" s="206" t="s">
        <v>3</v>
      </c>
      <c r="T8" s="206"/>
    </row>
    <row r="9" spans="1:35" ht="15.75" x14ac:dyDescent="0.25">
      <c r="C9" s="206" t="s">
        <v>58</v>
      </c>
      <c r="D9" s="206"/>
      <c r="E9" s="206"/>
      <c r="F9" s="206"/>
      <c r="H9" s="206" t="s">
        <v>59</v>
      </c>
      <c r="I9" s="206"/>
      <c r="J9" s="206"/>
      <c r="K9" s="206"/>
      <c r="M9" s="206" t="s">
        <v>13</v>
      </c>
      <c r="N9" s="206"/>
      <c r="S9" s="206"/>
      <c r="T9" s="206"/>
    </row>
    <row r="10" spans="1:35" ht="15.75" x14ac:dyDescent="0.25">
      <c r="A10" s="114" t="s">
        <v>9</v>
      </c>
      <c r="C10" s="207" t="s">
        <v>48</v>
      </c>
      <c r="D10" s="207"/>
      <c r="E10" s="207" t="s">
        <v>4</v>
      </c>
      <c r="F10" s="207"/>
      <c r="H10" s="207" t="s">
        <v>48</v>
      </c>
      <c r="I10" s="207"/>
      <c r="J10" s="207" t="s">
        <v>4</v>
      </c>
      <c r="K10" s="207"/>
      <c r="M10" s="114" t="s">
        <v>48</v>
      </c>
      <c r="N10" s="114" t="s">
        <v>4</v>
      </c>
      <c r="S10" s="115"/>
    </row>
    <row r="11" spans="1:35" x14ac:dyDescent="0.2">
      <c r="A11" s="114" t="s">
        <v>10</v>
      </c>
      <c r="C11" s="114" t="s">
        <v>11</v>
      </c>
      <c r="D11" s="114" t="s">
        <v>12</v>
      </c>
      <c r="E11" s="114" t="s">
        <v>11</v>
      </c>
      <c r="F11" s="114" t="s">
        <v>12</v>
      </c>
      <c r="H11" s="114" t="s">
        <v>11</v>
      </c>
      <c r="I11" s="114" t="s">
        <v>12</v>
      </c>
      <c r="J11" s="114" t="s">
        <v>11</v>
      </c>
      <c r="K11" s="114" t="s">
        <v>12</v>
      </c>
      <c r="M11" s="114" t="s">
        <v>11</v>
      </c>
      <c r="N11" s="114" t="s">
        <v>11</v>
      </c>
      <c r="P11" s="114" t="s">
        <v>6</v>
      </c>
      <c r="Q11" s="114" t="s">
        <v>7</v>
      </c>
      <c r="S11" s="114" t="s">
        <v>90</v>
      </c>
      <c r="T11" s="114" t="s">
        <v>1</v>
      </c>
    </row>
    <row r="13" spans="1:35" s="125" customFormat="1" ht="18" customHeight="1" x14ac:dyDescent="0.2">
      <c r="A13" s="118">
        <v>32874</v>
      </c>
      <c r="B13" s="119"/>
      <c r="C13" s="120">
        <v>9.5</v>
      </c>
      <c r="D13" s="120"/>
      <c r="E13" s="120">
        <v>19</v>
      </c>
      <c r="F13" s="120"/>
      <c r="G13" s="120"/>
      <c r="H13" s="120">
        <v>12</v>
      </c>
      <c r="I13" s="120"/>
      <c r="J13" s="120">
        <v>24</v>
      </c>
      <c r="K13" s="120"/>
      <c r="L13" s="120"/>
      <c r="M13" s="120"/>
      <c r="N13" s="120"/>
      <c r="O13" s="121"/>
      <c r="P13" s="122">
        <v>0.1139</v>
      </c>
      <c r="Q13" s="122">
        <v>2.8500000000000001E-2</v>
      </c>
      <c r="R13" s="122"/>
      <c r="S13" s="121">
        <v>0</v>
      </c>
      <c r="T13" s="124">
        <v>0</v>
      </c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</row>
    <row r="14" spans="1:35" s="125" customFormat="1" ht="18" customHeight="1" x14ac:dyDescent="0.2">
      <c r="A14" s="118">
        <v>33604</v>
      </c>
      <c r="B14" s="119"/>
      <c r="C14" s="120">
        <v>9.5</v>
      </c>
      <c r="D14" s="120"/>
      <c r="E14" s="120">
        <v>19</v>
      </c>
      <c r="F14" s="120"/>
      <c r="G14" s="120"/>
      <c r="H14" s="120">
        <v>12</v>
      </c>
      <c r="I14" s="120"/>
      <c r="J14" s="120">
        <v>24</v>
      </c>
      <c r="K14" s="120"/>
      <c r="L14" s="120"/>
      <c r="M14" s="120"/>
      <c r="N14" s="120"/>
      <c r="O14" s="121"/>
      <c r="P14" s="122">
        <v>0.11600000000000001</v>
      </c>
      <c r="Q14" s="122">
        <v>2.9000000000000001E-2</v>
      </c>
      <c r="R14" s="122"/>
      <c r="S14" s="121">
        <v>0</v>
      </c>
      <c r="T14" s="124">
        <v>0</v>
      </c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</row>
    <row r="15" spans="1:35" s="125" customFormat="1" ht="18" customHeight="1" x14ac:dyDescent="0.2">
      <c r="A15" s="118">
        <v>33732</v>
      </c>
      <c r="B15" s="119"/>
      <c r="C15" s="120">
        <v>9.5</v>
      </c>
      <c r="D15" s="120"/>
      <c r="E15" s="120">
        <v>19</v>
      </c>
      <c r="F15" s="120"/>
      <c r="G15" s="120"/>
      <c r="H15" s="120">
        <v>12</v>
      </c>
      <c r="I15" s="120"/>
      <c r="J15" s="120">
        <v>24</v>
      </c>
      <c r="K15" s="120"/>
      <c r="L15" s="120"/>
      <c r="M15" s="120"/>
      <c r="N15" s="120"/>
      <c r="O15" s="121"/>
      <c r="P15" s="122">
        <v>0.11600000000000001</v>
      </c>
      <c r="Q15" s="122">
        <v>2.9000000000000001E-2</v>
      </c>
      <c r="R15" s="122"/>
      <c r="S15" s="121">
        <v>-7.7999999999999999E-4</v>
      </c>
      <c r="T15" s="124">
        <v>0</v>
      </c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spans="1:35" s="125" customFormat="1" ht="18" customHeight="1" x14ac:dyDescent="0.2">
      <c r="A16" s="118">
        <v>33970</v>
      </c>
      <c r="B16" s="119"/>
      <c r="C16" s="120">
        <v>9.5</v>
      </c>
      <c r="D16" s="120">
        <v>16.5</v>
      </c>
      <c r="E16" s="120">
        <v>19</v>
      </c>
      <c r="F16" s="120">
        <v>33</v>
      </c>
      <c r="G16" s="120"/>
      <c r="H16" s="120">
        <v>12</v>
      </c>
      <c r="I16" s="120">
        <v>19</v>
      </c>
      <c r="J16" s="120">
        <v>24</v>
      </c>
      <c r="K16" s="120">
        <v>38</v>
      </c>
      <c r="L16" s="120"/>
      <c r="M16" s="120">
        <v>4</v>
      </c>
      <c r="N16" s="120">
        <v>8</v>
      </c>
      <c r="O16" s="121"/>
      <c r="P16" s="122">
        <v>0.1164</v>
      </c>
      <c r="Q16" s="122">
        <v>2.9100000000000001E-2</v>
      </c>
      <c r="R16" s="122"/>
      <c r="S16" s="121">
        <v>0</v>
      </c>
      <c r="T16" s="124">
        <v>0</v>
      </c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</row>
    <row r="17" spans="1:35" s="125" customFormat="1" ht="18" customHeight="1" x14ac:dyDescent="0.2">
      <c r="A17" s="118">
        <v>34227</v>
      </c>
      <c r="B17" s="119"/>
      <c r="C17" s="120">
        <v>9.5</v>
      </c>
      <c r="D17" s="120">
        <v>16.5</v>
      </c>
      <c r="E17" s="120">
        <v>19</v>
      </c>
      <c r="F17" s="120">
        <v>33</v>
      </c>
      <c r="G17" s="120"/>
      <c r="H17" s="120">
        <v>12</v>
      </c>
      <c r="I17" s="120">
        <v>19</v>
      </c>
      <c r="J17" s="120">
        <v>24</v>
      </c>
      <c r="K17" s="120">
        <v>38</v>
      </c>
      <c r="L17" s="120"/>
      <c r="M17" s="120">
        <v>4</v>
      </c>
      <c r="N17" s="120">
        <v>8</v>
      </c>
      <c r="O17" s="121"/>
      <c r="P17" s="122">
        <v>0.1164</v>
      </c>
      <c r="Q17" s="122">
        <v>2.9100000000000001E-2</v>
      </c>
      <c r="R17" s="122"/>
      <c r="S17" s="122">
        <v>-2.9999999999999997E-4</v>
      </c>
      <c r="T17" s="124">
        <v>0</v>
      </c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spans="1:35" s="125" customFormat="1" ht="18" customHeight="1" x14ac:dyDescent="0.2">
      <c r="A18" s="118">
        <v>34276</v>
      </c>
      <c r="B18" s="119"/>
      <c r="C18" s="120">
        <v>9.5</v>
      </c>
      <c r="D18" s="120">
        <v>16.5</v>
      </c>
      <c r="E18" s="120">
        <v>19</v>
      </c>
      <c r="F18" s="120">
        <v>33</v>
      </c>
      <c r="G18" s="120"/>
      <c r="H18" s="120">
        <v>12</v>
      </c>
      <c r="I18" s="120">
        <v>19</v>
      </c>
      <c r="J18" s="120">
        <v>24</v>
      </c>
      <c r="K18" s="120">
        <v>38</v>
      </c>
      <c r="L18" s="120"/>
      <c r="M18" s="120">
        <v>4</v>
      </c>
      <c r="N18" s="120">
        <v>8</v>
      </c>
      <c r="O18" s="121"/>
      <c r="P18" s="122">
        <v>0.1164</v>
      </c>
      <c r="Q18" s="122">
        <v>2.9100000000000001E-2</v>
      </c>
      <c r="R18" s="122"/>
      <c r="S18" s="121">
        <v>-6.6E-4</v>
      </c>
      <c r="T18" s="124">
        <v>0</v>
      </c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</row>
    <row r="19" spans="1:35" s="125" customFormat="1" ht="18" customHeight="1" x14ac:dyDescent="0.2">
      <c r="A19" s="118">
        <v>34335</v>
      </c>
      <c r="B19" s="119"/>
      <c r="C19" s="120">
        <v>9.5</v>
      </c>
      <c r="D19" s="120">
        <v>15.5</v>
      </c>
      <c r="E19" s="120">
        <v>19</v>
      </c>
      <c r="F19" s="120">
        <v>31</v>
      </c>
      <c r="G19" s="120"/>
      <c r="H19" s="120">
        <v>12</v>
      </c>
      <c r="I19" s="120">
        <v>18</v>
      </c>
      <c r="J19" s="120">
        <v>24</v>
      </c>
      <c r="K19" s="120">
        <v>36</v>
      </c>
      <c r="L19" s="120"/>
      <c r="M19" s="120">
        <v>4</v>
      </c>
      <c r="N19" s="120">
        <v>8</v>
      </c>
      <c r="O19" s="121"/>
      <c r="P19" s="122">
        <v>0.11269999999999999</v>
      </c>
      <c r="Q19" s="122">
        <v>2.7900000000000001E-2</v>
      </c>
      <c r="R19" s="122"/>
      <c r="S19" s="121">
        <v>0</v>
      </c>
      <c r="T19" s="124">
        <v>0</v>
      </c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</row>
    <row r="20" spans="1:35" s="125" customFormat="1" ht="18" customHeight="1" x14ac:dyDescent="0.2">
      <c r="A20" s="118">
        <v>34479</v>
      </c>
      <c r="B20" s="119"/>
      <c r="C20" s="120">
        <v>9.5</v>
      </c>
      <c r="D20" s="120">
        <v>15.5</v>
      </c>
      <c r="E20" s="120">
        <v>19</v>
      </c>
      <c r="F20" s="120">
        <v>31</v>
      </c>
      <c r="G20" s="120"/>
      <c r="H20" s="120">
        <v>12</v>
      </c>
      <c r="I20" s="120">
        <v>18</v>
      </c>
      <c r="J20" s="120">
        <v>24</v>
      </c>
      <c r="K20" s="120">
        <v>36</v>
      </c>
      <c r="L20" s="120"/>
      <c r="M20" s="120">
        <v>4</v>
      </c>
      <c r="N20" s="120">
        <v>8</v>
      </c>
      <c r="O20" s="121"/>
      <c r="P20" s="122">
        <v>0.11269999999999999</v>
      </c>
      <c r="Q20" s="122">
        <v>2.7900000000000001E-2</v>
      </c>
      <c r="R20" s="122"/>
      <c r="S20" s="121">
        <v>-3.8000000000000002E-4</v>
      </c>
      <c r="T20" s="124">
        <v>0</v>
      </c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</row>
    <row r="21" spans="1:35" s="125" customFormat="1" ht="18" customHeight="1" x14ac:dyDescent="0.2">
      <c r="A21" s="118">
        <v>34700</v>
      </c>
      <c r="B21" s="119"/>
      <c r="C21" s="120">
        <v>9.5</v>
      </c>
      <c r="D21" s="120">
        <v>15.5</v>
      </c>
      <c r="E21" s="120">
        <v>19</v>
      </c>
      <c r="F21" s="120">
        <v>31</v>
      </c>
      <c r="G21" s="120"/>
      <c r="H21" s="120">
        <v>12</v>
      </c>
      <c r="I21" s="120">
        <v>18</v>
      </c>
      <c r="J21" s="120">
        <v>24</v>
      </c>
      <c r="K21" s="120">
        <v>36</v>
      </c>
      <c r="L21" s="120"/>
      <c r="M21" s="120">
        <v>4</v>
      </c>
      <c r="N21" s="120">
        <v>8</v>
      </c>
      <c r="O21" s="121"/>
      <c r="P21" s="122">
        <v>0.11103</v>
      </c>
      <c r="Q21" s="122">
        <v>2.623E-2</v>
      </c>
      <c r="R21" s="122"/>
      <c r="S21" s="121">
        <v>0</v>
      </c>
      <c r="T21" s="124">
        <v>0</v>
      </c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</row>
    <row r="22" spans="1:35" s="125" customFormat="1" ht="18" customHeight="1" x14ac:dyDescent="0.2">
      <c r="A22" s="118">
        <v>35482</v>
      </c>
      <c r="B22" s="119"/>
      <c r="C22" s="120">
        <v>9.5</v>
      </c>
      <c r="D22" s="120">
        <v>15.5</v>
      </c>
      <c r="E22" s="120">
        <v>19</v>
      </c>
      <c r="F22" s="120">
        <v>31</v>
      </c>
      <c r="G22" s="120"/>
      <c r="H22" s="120">
        <v>10</v>
      </c>
      <c r="I22" s="120">
        <v>16</v>
      </c>
      <c r="J22" s="120">
        <v>20</v>
      </c>
      <c r="K22" s="120">
        <v>32</v>
      </c>
      <c r="L22" s="120"/>
      <c r="M22" s="120">
        <v>4</v>
      </c>
      <c r="N22" s="120">
        <v>8</v>
      </c>
      <c r="O22" s="121"/>
      <c r="P22" s="122">
        <v>0.10299999999999999</v>
      </c>
      <c r="Q22" s="122">
        <v>2.1999999999999999E-2</v>
      </c>
      <c r="R22" s="122"/>
      <c r="S22" s="121">
        <v>0</v>
      </c>
      <c r="T22" s="124">
        <v>0</v>
      </c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</row>
    <row r="23" spans="1:35" s="125" customFormat="1" ht="18" customHeight="1" x14ac:dyDescent="0.2">
      <c r="A23" s="118">
        <v>36175</v>
      </c>
      <c r="B23" s="119"/>
      <c r="C23" s="120">
        <v>9.5</v>
      </c>
      <c r="D23" s="120">
        <v>15.5</v>
      </c>
      <c r="E23" s="120">
        <v>19</v>
      </c>
      <c r="F23" s="120">
        <v>31</v>
      </c>
      <c r="G23" s="120"/>
      <c r="H23" s="120">
        <v>10</v>
      </c>
      <c r="I23" s="120">
        <v>16</v>
      </c>
      <c r="J23" s="120">
        <v>20</v>
      </c>
      <c r="K23" s="120">
        <v>32</v>
      </c>
      <c r="L23" s="120"/>
      <c r="M23" s="120">
        <v>4.5</v>
      </c>
      <c r="N23" s="120">
        <v>9</v>
      </c>
      <c r="O23" s="121"/>
      <c r="P23" s="122">
        <v>0.11</v>
      </c>
      <c r="Q23" s="122">
        <v>2.4500000000000001E-2</v>
      </c>
      <c r="R23" s="122"/>
      <c r="S23" s="121">
        <v>0</v>
      </c>
      <c r="T23" s="124">
        <v>0</v>
      </c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</row>
    <row r="24" spans="1:35" s="125" customFormat="1" ht="18" customHeight="1" x14ac:dyDescent="0.2">
      <c r="A24" s="118">
        <v>36526</v>
      </c>
      <c r="B24" s="119"/>
      <c r="C24" s="120">
        <v>9.5</v>
      </c>
      <c r="D24" s="120">
        <v>15.5</v>
      </c>
      <c r="E24" s="120">
        <v>19</v>
      </c>
      <c r="F24" s="120">
        <v>31</v>
      </c>
      <c r="G24" s="120"/>
      <c r="H24" s="120">
        <v>10</v>
      </c>
      <c r="I24" s="120">
        <v>16</v>
      </c>
      <c r="J24" s="120">
        <v>20</v>
      </c>
      <c r="K24" s="120">
        <v>32</v>
      </c>
      <c r="L24" s="120"/>
      <c r="M24" s="120">
        <v>4.5</v>
      </c>
      <c r="N24" s="120">
        <v>9</v>
      </c>
      <c r="O24" s="121"/>
      <c r="P24" s="121">
        <v>0.11251</v>
      </c>
      <c r="Q24" s="121">
        <v>2.7009999999999999E-2</v>
      </c>
      <c r="R24" s="121"/>
      <c r="S24" s="121">
        <v>0</v>
      </c>
      <c r="T24" s="124">
        <v>0</v>
      </c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</row>
    <row r="25" spans="1:35" s="125" customFormat="1" ht="18" customHeight="1" x14ac:dyDescent="0.2">
      <c r="A25" s="118">
        <v>36892</v>
      </c>
      <c r="B25" s="121"/>
      <c r="C25" s="120">
        <v>10</v>
      </c>
      <c r="D25" s="120">
        <v>16</v>
      </c>
      <c r="E25" s="120">
        <v>20</v>
      </c>
      <c r="F25" s="120">
        <v>32</v>
      </c>
      <c r="G25" s="120"/>
      <c r="H25" s="120">
        <v>12</v>
      </c>
      <c r="I25" s="120">
        <v>18</v>
      </c>
      <c r="J25" s="120">
        <v>24</v>
      </c>
      <c r="K25" s="120">
        <v>36</v>
      </c>
      <c r="L25" s="120"/>
      <c r="M25" s="120">
        <v>4.5</v>
      </c>
      <c r="N25" s="121" t="s">
        <v>49</v>
      </c>
      <c r="O25" s="121"/>
      <c r="P25" s="122">
        <v>0.124</v>
      </c>
      <c r="Q25" s="122">
        <v>3.0499999999999999E-2</v>
      </c>
      <c r="R25" s="121"/>
      <c r="S25" s="121">
        <v>0</v>
      </c>
      <c r="T25" s="124">
        <v>0</v>
      </c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</row>
    <row r="26" spans="1:35" s="125" customFormat="1" ht="18" customHeight="1" x14ac:dyDescent="0.2">
      <c r="A26" s="118">
        <v>37137</v>
      </c>
      <c r="B26" s="121"/>
      <c r="C26" s="120">
        <v>10</v>
      </c>
      <c r="D26" s="120">
        <v>16</v>
      </c>
      <c r="E26" s="120">
        <v>20</v>
      </c>
      <c r="F26" s="120">
        <v>32</v>
      </c>
      <c r="G26" s="120"/>
      <c r="H26" s="120">
        <v>12</v>
      </c>
      <c r="I26" s="120">
        <v>18</v>
      </c>
      <c r="J26" s="120">
        <v>24</v>
      </c>
      <c r="K26" s="120">
        <v>36</v>
      </c>
      <c r="L26" s="120"/>
      <c r="M26" s="120">
        <v>4.5</v>
      </c>
      <c r="N26" s="121" t="s">
        <v>49</v>
      </c>
      <c r="O26" s="121"/>
      <c r="P26" s="122">
        <v>0.124</v>
      </c>
      <c r="Q26" s="122">
        <v>3.0499999999999999E-2</v>
      </c>
      <c r="R26" s="121"/>
      <c r="S26" s="121">
        <v>-5.6999999999999998E-4</v>
      </c>
      <c r="T26" s="124">
        <v>0</v>
      </c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</row>
    <row r="27" spans="1:35" s="125" customFormat="1" ht="18" customHeight="1" x14ac:dyDescent="0.2">
      <c r="A27" s="118">
        <v>37233</v>
      </c>
      <c r="B27" s="121"/>
      <c r="C27" s="120">
        <v>10</v>
      </c>
      <c r="D27" s="120">
        <v>16</v>
      </c>
      <c r="E27" s="120">
        <v>20</v>
      </c>
      <c r="F27" s="120">
        <v>32</v>
      </c>
      <c r="G27" s="120"/>
      <c r="H27" s="120">
        <v>12</v>
      </c>
      <c r="I27" s="120">
        <v>18</v>
      </c>
      <c r="J27" s="120">
        <v>24</v>
      </c>
      <c r="K27" s="120">
        <v>36</v>
      </c>
      <c r="L27" s="120"/>
      <c r="M27" s="120">
        <v>4.5</v>
      </c>
      <c r="N27" s="121" t="s">
        <v>49</v>
      </c>
      <c r="O27" s="121"/>
      <c r="P27" s="122">
        <v>0.124</v>
      </c>
      <c r="Q27" s="122">
        <v>3.0499999999999999E-2</v>
      </c>
      <c r="R27" s="121"/>
      <c r="S27" s="121">
        <v>-9.7999999999999997E-4</v>
      </c>
      <c r="T27" s="124">
        <v>0</v>
      </c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</row>
    <row r="28" spans="1:35" s="125" customFormat="1" ht="18" customHeight="1" x14ac:dyDescent="0.2">
      <c r="A28" s="118">
        <v>37257</v>
      </c>
      <c r="B28" s="121"/>
      <c r="C28" s="120">
        <v>10</v>
      </c>
      <c r="D28" s="120">
        <v>16</v>
      </c>
      <c r="E28" s="120">
        <v>20</v>
      </c>
      <c r="F28" s="120">
        <v>32</v>
      </c>
      <c r="G28" s="120"/>
      <c r="H28" s="120">
        <v>12</v>
      </c>
      <c r="I28" s="120">
        <v>18</v>
      </c>
      <c r="J28" s="120">
        <v>24</v>
      </c>
      <c r="K28" s="120">
        <v>36</v>
      </c>
      <c r="L28" s="120"/>
      <c r="M28" s="120">
        <v>4.5</v>
      </c>
      <c r="N28" s="121" t="s">
        <v>49</v>
      </c>
      <c r="O28" s="121"/>
      <c r="P28" s="122">
        <v>0.14072000000000001</v>
      </c>
      <c r="Q28" s="122">
        <v>3.322E-2</v>
      </c>
      <c r="R28" s="121"/>
      <c r="S28" s="121">
        <v>0</v>
      </c>
      <c r="T28" s="124">
        <v>0</v>
      </c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</row>
    <row r="29" spans="1:35" s="125" customFormat="1" ht="18" customHeight="1" x14ac:dyDescent="0.2">
      <c r="A29" s="118">
        <v>37429</v>
      </c>
      <c r="B29" s="121"/>
      <c r="C29" s="120">
        <v>10.5</v>
      </c>
      <c r="D29" s="120">
        <v>17</v>
      </c>
      <c r="E29" s="120">
        <v>21</v>
      </c>
      <c r="F29" s="120">
        <v>34</v>
      </c>
      <c r="G29" s="120"/>
      <c r="H29" s="120">
        <v>12</v>
      </c>
      <c r="I29" s="120">
        <v>18</v>
      </c>
      <c r="J29" s="120">
        <v>24</v>
      </c>
      <c r="K29" s="120">
        <v>36</v>
      </c>
      <c r="L29" s="120"/>
      <c r="M29" s="120">
        <v>4.5</v>
      </c>
      <c r="N29" s="121" t="s">
        <v>49</v>
      </c>
      <c r="O29" s="121"/>
      <c r="P29" s="122">
        <v>0.1416</v>
      </c>
      <c r="Q29" s="122">
        <v>3.3399999999999999E-2</v>
      </c>
      <c r="R29" s="121"/>
      <c r="S29" s="121">
        <v>0</v>
      </c>
      <c r="T29" s="124">
        <v>0</v>
      </c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</row>
    <row r="30" spans="1:35" s="125" customFormat="1" ht="18" customHeight="1" x14ac:dyDescent="0.2">
      <c r="A30" s="118">
        <v>37701</v>
      </c>
      <c r="B30" s="121"/>
      <c r="C30" s="120">
        <v>10.75</v>
      </c>
      <c r="D30" s="120">
        <v>17.5</v>
      </c>
      <c r="E30" s="120">
        <v>21.5</v>
      </c>
      <c r="F30" s="120">
        <v>35</v>
      </c>
      <c r="G30" s="120"/>
      <c r="H30" s="120">
        <v>12.25</v>
      </c>
      <c r="I30" s="120">
        <v>18.5</v>
      </c>
      <c r="J30" s="120">
        <v>24.5</v>
      </c>
      <c r="K30" s="120">
        <v>37</v>
      </c>
      <c r="L30" s="120"/>
      <c r="M30" s="120">
        <v>4.5</v>
      </c>
      <c r="N30" s="121" t="s">
        <v>49</v>
      </c>
      <c r="O30" s="121"/>
      <c r="P30" s="121">
        <v>0.14846999999999999</v>
      </c>
      <c r="Q30" s="121">
        <v>3.4529999999999998E-2</v>
      </c>
      <c r="R30" s="121"/>
      <c r="S30" s="121">
        <v>0</v>
      </c>
      <c r="T30" s="124">
        <v>0</v>
      </c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</row>
    <row r="31" spans="1:35" s="125" customFormat="1" ht="18" customHeight="1" x14ac:dyDescent="0.2">
      <c r="A31" s="118">
        <v>37987</v>
      </c>
      <c r="B31" s="121"/>
      <c r="C31" s="120">
        <v>11.25</v>
      </c>
      <c r="D31" s="120">
        <v>19</v>
      </c>
      <c r="E31" s="120">
        <v>22.5</v>
      </c>
      <c r="F31" s="120">
        <v>38</v>
      </c>
      <c r="G31" s="120"/>
      <c r="H31" s="120">
        <v>12.75</v>
      </c>
      <c r="I31" s="120">
        <v>20</v>
      </c>
      <c r="J31" s="120">
        <v>25.5</v>
      </c>
      <c r="K31" s="120">
        <v>40</v>
      </c>
      <c r="L31" s="120"/>
      <c r="M31" s="120">
        <v>4.8</v>
      </c>
      <c r="N31" s="121" t="s">
        <v>49</v>
      </c>
      <c r="O31" s="121"/>
      <c r="P31" s="121">
        <v>0.16178999999999999</v>
      </c>
      <c r="Q31" s="121">
        <v>3.8429999999999999E-2</v>
      </c>
      <c r="R31" s="121"/>
      <c r="S31" s="121">
        <v>0</v>
      </c>
      <c r="T31" s="124">
        <v>0</v>
      </c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</row>
    <row r="32" spans="1:35" s="125" customFormat="1" ht="18" customHeight="1" x14ac:dyDescent="0.2">
      <c r="A32" s="118">
        <v>38043</v>
      </c>
      <c r="B32" s="121"/>
      <c r="C32" s="120">
        <v>11.25</v>
      </c>
      <c r="D32" s="120">
        <v>19</v>
      </c>
      <c r="E32" s="120">
        <v>22.5</v>
      </c>
      <c r="F32" s="120">
        <v>38</v>
      </c>
      <c r="G32" s="120"/>
      <c r="H32" s="120">
        <v>12.75</v>
      </c>
      <c r="I32" s="120">
        <v>20</v>
      </c>
      <c r="J32" s="120">
        <v>25.5</v>
      </c>
      <c r="K32" s="120">
        <v>40</v>
      </c>
      <c r="L32" s="120"/>
      <c r="M32" s="120">
        <v>4.8</v>
      </c>
      <c r="N32" s="121" t="s">
        <v>49</v>
      </c>
      <c r="O32" s="121"/>
      <c r="P32" s="121">
        <v>0.16178999999999999</v>
      </c>
      <c r="Q32" s="121">
        <v>3.8429999999999999E-2</v>
      </c>
      <c r="R32" s="121"/>
      <c r="S32" s="121">
        <v>-3.1099999999999999E-3</v>
      </c>
      <c r="T32" s="124">
        <v>0</v>
      </c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</row>
    <row r="33" spans="1:35" s="125" customFormat="1" ht="18" customHeight="1" x14ac:dyDescent="0.2">
      <c r="A33" s="118">
        <v>38079</v>
      </c>
      <c r="B33" s="121"/>
      <c r="C33" s="120">
        <v>11.25</v>
      </c>
      <c r="D33" s="120">
        <v>19</v>
      </c>
      <c r="E33" s="120">
        <v>22.5</v>
      </c>
      <c r="F33" s="120">
        <v>38</v>
      </c>
      <c r="G33" s="120"/>
      <c r="H33" s="120">
        <v>12.75</v>
      </c>
      <c r="I33" s="120">
        <v>20</v>
      </c>
      <c r="J33" s="120">
        <v>25.5</v>
      </c>
      <c r="K33" s="120">
        <v>40</v>
      </c>
      <c r="L33" s="120"/>
      <c r="M33" s="120">
        <v>4.8</v>
      </c>
      <c r="N33" s="121" t="s">
        <v>49</v>
      </c>
      <c r="O33" s="121"/>
      <c r="P33" s="121">
        <v>0.16178999999999999</v>
      </c>
      <c r="Q33" s="121">
        <v>3.8429999999999999E-2</v>
      </c>
      <c r="R33" s="121"/>
      <c r="S33" s="121">
        <v>0</v>
      </c>
      <c r="T33" s="124">
        <v>7.6000000000000004E-4</v>
      </c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</row>
    <row r="34" spans="1:35" s="125" customFormat="1" ht="18" customHeight="1" x14ac:dyDescent="0.2">
      <c r="A34" s="118">
        <v>38261</v>
      </c>
      <c r="B34" s="121"/>
      <c r="C34" s="120">
        <v>11.25</v>
      </c>
      <c r="D34" s="120">
        <v>19</v>
      </c>
      <c r="E34" s="120">
        <v>22.5</v>
      </c>
      <c r="F34" s="120">
        <v>38</v>
      </c>
      <c r="G34" s="120"/>
      <c r="H34" s="120">
        <v>12.75</v>
      </c>
      <c r="I34" s="120">
        <v>20</v>
      </c>
      <c r="J34" s="120">
        <v>25.5</v>
      </c>
      <c r="K34" s="120">
        <v>40</v>
      </c>
      <c r="L34" s="120"/>
      <c r="M34" s="120">
        <v>4.8</v>
      </c>
      <c r="N34" s="121" t="s">
        <v>49</v>
      </c>
      <c r="O34" s="121"/>
      <c r="P34" s="121">
        <v>0.16178999999999999</v>
      </c>
      <c r="Q34" s="121">
        <v>3.8429999999999999E-2</v>
      </c>
      <c r="R34" s="121"/>
      <c r="S34" s="121">
        <v>-2.16E-3</v>
      </c>
      <c r="T34" s="124">
        <v>4.2000000000000002E-4</v>
      </c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</row>
    <row r="35" spans="1:35" s="125" customFormat="1" ht="18" customHeight="1" x14ac:dyDescent="0.2">
      <c r="A35" s="118">
        <v>38292</v>
      </c>
      <c r="B35" s="121"/>
      <c r="C35" s="120">
        <v>11.25</v>
      </c>
      <c r="D35" s="120">
        <v>19</v>
      </c>
      <c r="E35" s="120">
        <v>22.5</v>
      </c>
      <c r="F35" s="120">
        <v>38</v>
      </c>
      <c r="G35" s="120"/>
      <c r="H35" s="120">
        <v>12.75</v>
      </c>
      <c r="I35" s="120">
        <v>20</v>
      </c>
      <c r="J35" s="120">
        <v>25.5</v>
      </c>
      <c r="K35" s="120">
        <v>40</v>
      </c>
      <c r="L35" s="120"/>
      <c r="M35" s="120">
        <v>4.8</v>
      </c>
      <c r="N35" s="121" t="s">
        <v>49</v>
      </c>
      <c r="O35" s="121"/>
      <c r="P35" s="121">
        <v>0.16178999999999999</v>
      </c>
      <c r="Q35" s="121">
        <v>3.8429999999999999E-2</v>
      </c>
      <c r="R35" s="121"/>
      <c r="S35" s="121">
        <v>0</v>
      </c>
      <c r="T35" s="124">
        <v>4.2000000000000002E-4</v>
      </c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</row>
    <row r="36" spans="1:35" s="125" customFormat="1" ht="18" customHeight="1" x14ac:dyDescent="0.2">
      <c r="A36" s="118">
        <v>38353</v>
      </c>
      <c r="B36" s="121"/>
      <c r="C36" s="120">
        <v>11.25</v>
      </c>
      <c r="D36" s="120">
        <v>19</v>
      </c>
      <c r="E36" s="120">
        <v>22.5</v>
      </c>
      <c r="F36" s="120">
        <v>38</v>
      </c>
      <c r="G36" s="120"/>
      <c r="H36" s="120">
        <v>12.75</v>
      </c>
      <c r="I36" s="120">
        <v>20</v>
      </c>
      <c r="J36" s="120">
        <v>25.5</v>
      </c>
      <c r="K36" s="120">
        <v>40</v>
      </c>
      <c r="L36" s="120"/>
      <c r="M36" s="120">
        <v>4.8</v>
      </c>
      <c r="N36" s="121" t="s">
        <v>49</v>
      </c>
      <c r="O36" s="121"/>
      <c r="P36" s="122">
        <v>0.17699999999999999</v>
      </c>
      <c r="Q36" s="121">
        <v>4.165E-2</v>
      </c>
      <c r="R36" s="121"/>
      <c r="S36" s="121">
        <v>0</v>
      </c>
      <c r="T36" s="124">
        <v>0</v>
      </c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</row>
    <row r="37" spans="1:35" s="125" customFormat="1" ht="18" customHeight="1" x14ac:dyDescent="0.2">
      <c r="A37" s="118">
        <v>38718</v>
      </c>
      <c r="B37" s="121"/>
      <c r="C37" s="120">
        <v>10</v>
      </c>
      <c r="D37" s="120">
        <v>14.5</v>
      </c>
      <c r="E37" s="120">
        <v>20</v>
      </c>
      <c r="F37" s="120">
        <v>29</v>
      </c>
      <c r="G37" s="120"/>
      <c r="H37" s="120">
        <v>12</v>
      </c>
      <c r="I37" s="120">
        <v>16.5</v>
      </c>
      <c r="J37" s="120">
        <v>27</v>
      </c>
      <c r="K37" s="120">
        <v>33</v>
      </c>
      <c r="L37" s="120"/>
      <c r="M37" s="120">
        <v>4.8</v>
      </c>
      <c r="N37" s="121" t="s">
        <v>49</v>
      </c>
      <c r="O37" s="121"/>
      <c r="P37" s="122">
        <v>0.19</v>
      </c>
      <c r="Q37" s="122">
        <v>5.1499999999999997E-2</v>
      </c>
      <c r="R37" s="121"/>
      <c r="S37" s="121">
        <v>0</v>
      </c>
      <c r="T37" s="124">
        <v>0</v>
      </c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</row>
    <row r="38" spans="1:35" s="125" customFormat="1" ht="18" customHeight="1" x14ac:dyDescent="0.2">
      <c r="A38" s="118">
        <v>38863</v>
      </c>
      <c r="B38" s="121"/>
      <c r="C38" s="120">
        <v>10</v>
      </c>
      <c r="D38" s="120">
        <v>14.5</v>
      </c>
      <c r="E38" s="120">
        <v>20</v>
      </c>
      <c r="F38" s="120">
        <v>29</v>
      </c>
      <c r="G38" s="120"/>
      <c r="H38" s="120">
        <v>12</v>
      </c>
      <c r="I38" s="120">
        <v>16.5</v>
      </c>
      <c r="J38" s="120">
        <v>27</v>
      </c>
      <c r="K38" s="120">
        <v>33</v>
      </c>
      <c r="L38" s="120"/>
      <c r="M38" s="120">
        <v>4.8</v>
      </c>
      <c r="N38" s="121" t="s">
        <v>49</v>
      </c>
      <c r="O38" s="121"/>
      <c r="P38" s="122">
        <v>0.19</v>
      </c>
      <c r="Q38" s="122">
        <v>5.1499999999999997E-2</v>
      </c>
      <c r="R38" s="121"/>
      <c r="S38" s="121">
        <v>-4.3899999999999998E-3</v>
      </c>
      <c r="T38" s="124">
        <v>0</v>
      </c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</row>
    <row r="39" spans="1:35" s="125" customFormat="1" ht="18" customHeight="1" x14ac:dyDescent="0.2">
      <c r="A39" s="118">
        <v>39022</v>
      </c>
      <c r="B39" s="121"/>
      <c r="C39" s="120">
        <v>10</v>
      </c>
      <c r="D39" s="120">
        <v>14.5</v>
      </c>
      <c r="E39" s="120">
        <v>20</v>
      </c>
      <c r="F39" s="120">
        <v>29</v>
      </c>
      <c r="G39" s="120"/>
      <c r="H39" s="120">
        <v>12</v>
      </c>
      <c r="I39" s="120">
        <v>16.5</v>
      </c>
      <c r="J39" s="120">
        <v>27</v>
      </c>
      <c r="K39" s="120">
        <v>33</v>
      </c>
      <c r="L39" s="120"/>
      <c r="M39" s="120">
        <v>4.8</v>
      </c>
      <c r="N39" s="121" t="s">
        <v>49</v>
      </c>
      <c r="O39" s="121"/>
      <c r="P39" s="122">
        <v>0.19</v>
      </c>
      <c r="Q39" s="122">
        <v>5.1499999999999997E-2</v>
      </c>
      <c r="R39" s="121"/>
      <c r="S39" s="121">
        <v>-8.3199999999999993E-3</v>
      </c>
      <c r="T39" s="124">
        <v>0</v>
      </c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</row>
    <row r="40" spans="1:35" s="125" customFormat="1" ht="18" customHeight="1" x14ac:dyDescent="0.2">
      <c r="A40" s="118">
        <v>39052</v>
      </c>
      <c r="B40" s="121"/>
      <c r="C40" s="120">
        <v>10</v>
      </c>
      <c r="D40" s="120">
        <v>14.5</v>
      </c>
      <c r="E40" s="120">
        <v>20</v>
      </c>
      <c r="F40" s="120">
        <v>29</v>
      </c>
      <c r="G40" s="120"/>
      <c r="H40" s="120">
        <v>12</v>
      </c>
      <c r="I40" s="120">
        <v>16.5</v>
      </c>
      <c r="J40" s="120">
        <v>27</v>
      </c>
      <c r="K40" s="120">
        <v>33</v>
      </c>
      <c r="L40" s="120"/>
      <c r="M40" s="120">
        <v>4.8</v>
      </c>
      <c r="N40" s="121" t="s">
        <v>49</v>
      </c>
      <c r="O40" s="121"/>
      <c r="P40" s="122">
        <v>0.19</v>
      </c>
      <c r="Q40" s="122">
        <v>5.1499999999999997E-2</v>
      </c>
      <c r="R40" s="121"/>
      <c r="S40" s="121">
        <v>-8.3199999999999993E-3</v>
      </c>
      <c r="T40" s="124">
        <v>0</v>
      </c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</row>
    <row r="41" spans="1:35" s="125" customFormat="1" ht="18" customHeight="1" x14ac:dyDescent="0.2">
      <c r="A41" s="118">
        <v>39094</v>
      </c>
      <c r="B41" s="121"/>
      <c r="C41" s="120">
        <v>10.5</v>
      </c>
      <c r="D41" s="120">
        <v>15</v>
      </c>
      <c r="E41" s="120">
        <v>21</v>
      </c>
      <c r="F41" s="120">
        <v>30</v>
      </c>
      <c r="G41" s="120"/>
      <c r="H41" s="120">
        <v>12.5</v>
      </c>
      <c r="I41" s="120">
        <v>17</v>
      </c>
      <c r="J41" s="120">
        <v>25</v>
      </c>
      <c r="K41" s="120">
        <v>34</v>
      </c>
      <c r="L41" s="120"/>
      <c r="M41" s="120">
        <v>4.8</v>
      </c>
      <c r="N41" s="120">
        <v>9.6</v>
      </c>
      <c r="O41" s="121"/>
      <c r="P41" s="122">
        <v>0.2026</v>
      </c>
      <c r="Q41" s="122">
        <v>5.3650000000000003E-2</v>
      </c>
      <c r="R41" s="121"/>
      <c r="S41" s="121">
        <v>0</v>
      </c>
      <c r="T41" s="124">
        <v>0</v>
      </c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</row>
    <row r="42" spans="1:35" s="125" customFormat="1" ht="18" customHeight="1" x14ac:dyDescent="0.2">
      <c r="A42" s="118" t="s">
        <v>101</v>
      </c>
      <c r="B42" s="121"/>
      <c r="C42" s="120">
        <v>10.5</v>
      </c>
      <c r="D42" s="120">
        <v>15</v>
      </c>
      <c r="E42" s="120">
        <v>21</v>
      </c>
      <c r="F42" s="120">
        <v>30</v>
      </c>
      <c r="G42" s="120"/>
      <c r="H42" s="120">
        <v>12.5</v>
      </c>
      <c r="I42" s="120">
        <v>17</v>
      </c>
      <c r="J42" s="120">
        <v>25</v>
      </c>
      <c r="K42" s="120">
        <v>34</v>
      </c>
      <c r="L42" s="120"/>
      <c r="M42" s="120">
        <v>4.8</v>
      </c>
      <c r="N42" s="120">
        <v>9.6</v>
      </c>
      <c r="O42" s="121"/>
      <c r="P42" s="122">
        <v>0.2026</v>
      </c>
      <c r="Q42" s="122">
        <v>5.3650000000000003E-2</v>
      </c>
      <c r="R42" s="121"/>
      <c r="S42" s="121">
        <v>-1.5990000000000001E-2</v>
      </c>
      <c r="T42" s="124">
        <v>0</v>
      </c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</row>
    <row r="43" spans="1:35" ht="18" customHeight="1" x14ac:dyDescent="0.2">
      <c r="A43" s="134" t="s">
        <v>100</v>
      </c>
      <c r="B43" s="121"/>
      <c r="C43" s="120">
        <v>10.5</v>
      </c>
      <c r="D43" s="120">
        <v>15</v>
      </c>
      <c r="E43" s="120">
        <v>21</v>
      </c>
      <c r="F43" s="120">
        <v>30</v>
      </c>
      <c r="G43" s="120"/>
      <c r="H43" s="120">
        <v>12.5</v>
      </c>
      <c r="I43" s="120">
        <v>17</v>
      </c>
      <c r="J43" s="120">
        <v>25</v>
      </c>
      <c r="K43" s="120">
        <v>34</v>
      </c>
      <c r="L43" s="120"/>
      <c r="M43" s="120">
        <v>4.8</v>
      </c>
      <c r="N43" s="120">
        <v>9.6</v>
      </c>
      <c r="O43" s="121"/>
      <c r="P43" s="122">
        <v>0.2026</v>
      </c>
      <c r="Q43" s="122">
        <v>5.3650000000000003E-2</v>
      </c>
      <c r="R43" s="121"/>
      <c r="S43" s="114">
        <v>-1.5990000000000001E-2</v>
      </c>
      <c r="T43" s="112">
        <v>0</v>
      </c>
    </row>
    <row r="44" spans="1:35" ht="18" customHeight="1" x14ac:dyDescent="0.2">
      <c r="A44" s="134">
        <v>39189</v>
      </c>
      <c r="B44" s="121"/>
      <c r="C44" s="120">
        <v>10.5</v>
      </c>
      <c r="D44" s="120">
        <v>15</v>
      </c>
      <c r="E44" s="120">
        <v>21</v>
      </c>
      <c r="F44" s="120">
        <v>30</v>
      </c>
      <c r="G44" s="120"/>
      <c r="H44" s="120">
        <v>12.5</v>
      </c>
      <c r="I44" s="120">
        <v>17</v>
      </c>
      <c r="J44" s="120">
        <v>25</v>
      </c>
      <c r="K44" s="120">
        <v>34</v>
      </c>
      <c r="L44" s="120"/>
      <c r="M44" s="120">
        <v>4.8</v>
      </c>
      <c r="N44" s="120">
        <v>9.6</v>
      </c>
      <c r="O44" s="121"/>
      <c r="P44" s="122">
        <v>0.2026</v>
      </c>
      <c r="Q44" s="122">
        <v>5.3650000000000003E-2</v>
      </c>
      <c r="R44" s="121"/>
      <c r="S44" s="114">
        <v>0</v>
      </c>
      <c r="T44" s="112">
        <v>0</v>
      </c>
    </row>
    <row r="45" spans="1:35" ht="18" customHeight="1" x14ac:dyDescent="0.2">
      <c r="A45" s="134">
        <v>39463</v>
      </c>
      <c r="B45" s="121"/>
      <c r="C45" s="120">
        <v>10.5</v>
      </c>
      <c r="D45" s="120">
        <v>15</v>
      </c>
      <c r="E45" s="120">
        <v>21</v>
      </c>
      <c r="F45" s="120">
        <v>30</v>
      </c>
      <c r="G45" s="120"/>
      <c r="H45" s="120">
        <v>12.5</v>
      </c>
      <c r="I45" s="120">
        <v>17</v>
      </c>
      <c r="J45" s="120">
        <v>25</v>
      </c>
      <c r="K45" s="120">
        <v>34</v>
      </c>
      <c r="L45" s="120"/>
      <c r="M45" s="120">
        <v>4.8</v>
      </c>
      <c r="N45" s="120">
        <v>9.6</v>
      </c>
      <c r="O45" s="121"/>
      <c r="P45" s="122">
        <v>0.20730000000000001</v>
      </c>
      <c r="Q45" s="122">
        <v>5.4899999999999997E-2</v>
      </c>
      <c r="R45" s="121"/>
      <c r="S45" s="114">
        <v>0</v>
      </c>
      <c r="T45" s="112">
        <v>0</v>
      </c>
    </row>
    <row r="46" spans="1:35" ht="18" customHeight="1" x14ac:dyDescent="0.2">
      <c r="A46" s="134">
        <v>39529</v>
      </c>
      <c r="B46" s="121"/>
      <c r="C46" s="120">
        <v>10.5</v>
      </c>
      <c r="D46" s="120">
        <v>15</v>
      </c>
      <c r="E46" s="120">
        <v>21</v>
      </c>
      <c r="F46" s="120">
        <v>30</v>
      </c>
      <c r="G46" s="120"/>
      <c r="H46" s="120">
        <v>12.5</v>
      </c>
      <c r="I46" s="120">
        <v>17</v>
      </c>
      <c r="J46" s="120">
        <v>25</v>
      </c>
      <c r="K46" s="120">
        <v>34</v>
      </c>
      <c r="L46" s="120"/>
      <c r="M46" s="120">
        <v>4.8</v>
      </c>
      <c r="N46" s="120">
        <v>9.6</v>
      </c>
      <c r="O46" s="121"/>
      <c r="P46" s="122">
        <v>0.20730000000000001</v>
      </c>
      <c r="Q46" s="122">
        <v>5.4899999999999997E-2</v>
      </c>
      <c r="R46" s="121"/>
      <c r="S46" s="114">
        <v>0</v>
      </c>
      <c r="T46" s="112">
        <v>2.6700000000000001E-3</v>
      </c>
    </row>
    <row r="47" spans="1:35" ht="18" customHeight="1" x14ac:dyDescent="0.2">
      <c r="A47" s="134">
        <v>39633</v>
      </c>
      <c r="B47" s="121"/>
      <c r="C47" s="120">
        <v>10.5</v>
      </c>
      <c r="D47" s="120">
        <v>15</v>
      </c>
      <c r="E47" s="120">
        <v>21</v>
      </c>
      <c r="F47" s="120">
        <v>30</v>
      </c>
      <c r="G47" s="120"/>
      <c r="H47" s="120">
        <v>12.5</v>
      </c>
      <c r="I47" s="120">
        <v>17</v>
      </c>
      <c r="J47" s="120">
        <v>25</v>
      </c>
      <c r="K47" s="120">
        <v>34</v>
      </c>
      <c r="L47" s="120"/>
      <c r="M47" s="120">
        <v>4.8</v>
      </c>
      <c r="N47" s="120">
        <v>9.6</v>
      </c>
      <c r="O47" s="121"/>
      <c r="P47" s="122">
        <v>0.20730000000000001</v>
      </c>
      <c r="Q47" s="122">
        <v>5.4899999999999997E-2</v>
      </c>
      <c r="R47" s="121"/>
      <c r="S47" s="114">
        <v>0</v>
      </c>
      <c r="T47" s="112">
        <v>4.3499999999999997E-3</v>
      </c>
    </row>
    <row r="48" spans="1:35" ht="18" customHeight="1" x14ac:dyDescent="0.2">
      <c r="A48" s="134">
        <v>39814</v>
      </c>
      <c r="B48" s="121"/>
      <c r="C48" s="120">
        <v>7.25</v>
      </c>
      <c r="D48" s="120">
        <v>10.25</v>
      </c>
      <c r="E48" s="120">
        <v>14.5</v>
      </c>
      <c r="F48" s="120">
        <v>20.5</v>
      </c>
      <c r="G48" s="120"/>
      <c r="H48" s="120"/>
      <c r="I48" s="120"/>
      <c r="J48" s="120"/>
      <c r="K48" s="120"/>
      <c r="L48" s="120"/>
      <c r="M48" s="120">
        <v>4.8</v>
      </c>
      <c r="N48" s="120">
        <v>9.6</v>
      </c>
      <c r="O48" s="121" t="s">
        <v>102</v>
      </c>
      <c r="P48" s="122">
        <v>0.21285000000000001</v>
      </c>
      <c r="Q48" s="122">
        <v>6.0449999999999997E-2</v>
      </c>
      <c r="R48" s="121"/>
      <c r="S48" s="114">
        <v>0</v>
      </c>
      <c r="T48" s="112">
        <v>0</v>
      </c>
    </row>
    <row r="49" spans="1:20" ht="18" customHeight="1" x14ac:dyDescent="0.2">
      <c r="A49" s="134">
        <v>39814</v>
      </c>
      <c r="B49" s="121"/>
      <c r="C49" s="120"/>
      <c r="D49" s="120"/>
      <c r="E49" s="120"/>
      <c r="F49" s="120"/>
      <c r="G49" s="120"/>
      <c r="H49" s="120">
        <v>8.5</v>
      </c>
      <c r="I49" s="120">
        <v>11.5</v>
      </c>
      <c r="J49" s="120">
        <v>17</v>
      </c>
      <c r="K49" s="120">
        <v>23</v>
      </c>
      <c r="L49" s="120"/>
      <c r="M49" s="120">
        <v>4.8</v>
      </c>
      <c r="N49" s="120">
        <v>9.6</v>
      </c>
      <c r="O49" s="114" t="s">
        <v>103</v>
      </c>
      <c r="P49" s="114">
        <v>0.21288000000000001</v>
      </c>
      <c r="Q49" s="114">
        <v>6.0479999999999999E-2</v>
      </c>
      <c r="S49" s="114">
        <v>0</v>
      </c>
      <c r="T49" s="112">
        <v>0</v>
      </c>
    </row>
    <row r="50" spans="1:20" ht="18" customHeight="1" x14ac:dyDescent="0.2">
      <c r="A50" s="134">
        <v>39873</v>
      </c>
      <c r="B50" s="121"/>
      <c r="C50" s="120">
        <v>7.25</v>
      </c>
      <c r="D50" s="120">
        <v>10.25</v>
      </c>
      <c r="E50" s="120">
        <v>14.5</v>
      </c>
      <c r="F50" s="120">
        <v>20.5</v>
      </c>
      <c r="G50" s="120"/>
      <c r="H50" s="120"/>
      <c r="I50" s="120"/>
      <c r="J50" s="120"/>
      <c r="K50" s="120"/>
      <c r="L50" s="120"/>
      <c r="M50" s="120">
        <v>4.8</v>
      </c>
      <c r="N50" s="120">
        <v>9.6</v>
      </c>
      <c r="O50" s="121" t="s">
        <v>102</v>
      </c>
      <c r="P50" s="122">
        <v>0.21285000000000001</v>
      </c>
      <c r="Q50" s="122">
        <v>6.0449999999999997E-2</v>
      </c>
      <c r="R50" s="121"/>
      <c r="S50" s="114">
        <v>-5.3400000000000001E-3</v>
      </c>
      <c r="T50" s="112">
        <v>0</v>
      </c>
    </row>
    <row r="51" spans="1:20" ht="18" customHeight="1" x14ac:dyDescent="0.2">
      <c r="A51" s="134">
        <v>39873</v>
      </c>
      <c r="B51" s="121"/>
      <c r="C51" s="120"/>
      <c r="D51" s="120"/>
      <c r="E51" s="120"/>
      <c r="F51" s="120"/>
      <c r="G51" s="120"/>
      <c r="H51" s="120">
        <v>8.5</v>
      </c>
      <c r="I51" s="120">
        <v>11.5</v>
      </c>
      <c r="J51" s="120">
        <v>17</v>
      </c>
      <c r="K51" s="120">
        <v>23</v>
      </c>
      <c r="L51" s="120"/>
      <c r="M51" s="120">
        <v>4.8</v>
      </c>
      <c r="N51" s="120">
        <v>9.6</v>
      </c>
      <c r="O51" s="114" t="s">
        <v>103</v>
      </c>
      <c r="P51" s="114">
        <v>0.21288000000000001</v>
      </c>
      <c r="Q51" s="114">
        <v>6.0479999999999999E-2</v>
      </c>
      <c r="S51" s="114">
        <v>-5.3400000000000001E-3</v>
      </c>
      <c r="T51" s="112">
        <v>0</v>
      </c>
    </row>
    <row r="52" spans="1:20" ht="18" customHeight="1" x14ac:dyDescent="0.2">
      <c r="A52" s="134">
        <v>39904</v>
      </c>
      <c r="B52" s="121"/>
      <c r="C52" s="120">
        <v>7.25</v>
      </c>
      <c r="D52" s="120">
        <v>10.25</v>
      </c>
      <c r="E52" s="120">
        <v>14.5</v>
      </c>
      <c r="F52" s="120">
        <v>20.5</v>
      </c>
      <c r="G52" s="120"/>
      <c r="H52" s="120"/>
      <c r="I52" s="120"/>
      <c r="J52" s="120"/>
      <c r="K52" s="120"/>
      <c r="L52" s="120"/>
      <c r="M52" s="120">
        <v>4.8</v>
      </c>
      <c r="N52" s="120">
        <v>9.6</v>
      </c>
      <c r="O52" s="121" t="s">
        <v>102</v>
      </c>
      <c r="P52" s="122">
        <v>0.21285000000000001</v>
      </c>
      <c r="Q52" s="122">
        <v>6.0449999999999997E-2</v>
      </c>
      <c r="R52" s="121"/>
      <c r="S52" s="114">
        <v>0</v>
      </c>
      <c r="T52" s="112">
        <v>0</v>
      </c>
    </row>
    <row r="53" spans="1:20" ht="18" customHeight="1" x14ac:dyDescent="0.2">
      <c r="A53" s="134">
        <v>39904</v>
      </c>
      <c r="B53" s="121"/>
      <c r="C53" s="120"/>
      <c r="D53" s="120"/>
      <c r="E53" s="120"/>
      <c r="F53" s="120"/>
      <c r="G53" s="120"/>
      <c r="H53" s="120">
        <v>8.5</v>
      </c>
      <c r="I53" s="120">
        <v>11.5</v>
      </c>
      <c r="J53" s="120">
        <v>17</v>
      </c>
      <c r="K53" s="120">
        <v>23</v>
      </c>
      <c r="L53" s="120"/>
      <c r="M53" s="120">
        <v>4.8</v>
      </c>
      <c r="N53" s="120">
        <v>9.6</v>
      </c>
      <c r="O53" s="114" t="s">
        <v>103</v>
      </c>
      <c r="P53" s="114">
        <v>0.21288000000000001</v>
      </c>
      <c r="Q53" s="114">
        <v>6.0479999999999999E-2</v>
      </c>
      <c r="S53" s="114">
        <v>0</v>
      </c>
      <c r="T53" s="112">
        <v>0</v>
      </c>
    </row>
    <row r="54" spans="1:20" ht="18" customHeight="1" x14ac:dyDescent="0.2">
      <c r="A54" s="134">
        <v>40179</v>
      </c>
      <c r="B54" s="121"/>
      <c r="C54" s="120">
        <v>7.25</v>
      </c>
      <c r="D54" s="120">
        <v>10.25</v>
      </c>
      <c r="E54" s="120">
        <v>14.5</v>
      </c>
      <c r="F54" s="120">
        <v>20.5</v>
      </c>
      <c r="G54" s="120"/>
      <c r="H54" s="120"/>
      <c r="I54" s="120"/>
      <c r="J54" s="120"/>
      <c r="K54" s="120"/>
      <c r="L54" s="120"/>
      <c r="M54" s="120">
        <v>4.8</v>
      </c>
      <c r="N54" s="120">
        <v>9.6</v>
      </c>
      <c r="O54" s="121" t="s">
        <v>102</v>
      </c>
      <c r="P54" s="122">
        <v>0.21787999999999999</v>
      </c>
      <c r="Q54" s="122">
        <v>6.2269999999999999E-2</v>
      </c>
      <c r="R54" s="121"/>
      <c r="S54" s="114">
        <v>-1.65E-3</v>
      </c>
      <c r="T54" s="112">
        <v>0</v>
      </c>
    </row>
    <row r="55" spans="1:20" ht="18" customHeight="1" x14ac:dyDescent="0.2">
      <c r="A55" s="134">
        <v>40179</v>
      </c>
      <c r="B55" s="121"/>
      <c r="C55" s="120"/>
      <c r="D55" s="120"/>
      <c r="E55" s="120"/>
      <c r="F55" s="120"/>
      <c r="G55" s="120"/>
      <c r="H55" s="120">
        <v>8.5</v>
      </c>
      <c r="I55" s="120">
        <v>11.5</v>
      </c>
      <c r="J55" s="120">
        <v>17</v>
      </c>
      <c r="K55" s="120">
        <v>23</v>
      </c>
      <c r="L55" s="120"/>
      <c r="M55" s="120">
        <v>4.8</v>
      </c>
      <c r="N55" s="120">
        <v>9.6</v>
      </c>
      <c r="O55" s="114" t="s">
        <v>103</v>
      </c>
      <c r="P55" s="114">
        <v>0.21787999999999999</v>
      </c>
      <c r="Q55" s="114">
        <v>6.2269999999999999E-2</v>
      </c>
      <c r="S55" s="114">
        <v>-1.65E-3</v>
      </c>
      <c r="T55" s="112">
        <v>0</v>
      </c>
    </row>
    <row r="56" spans="1:20" ht="18" customHeight="1" x14ac:dyDescent="0.2">
      <c r="A56" s="134">
        <v>40269</v>
      </c>
      <c r="B56" s="121"/>
      <c r="C56" s="120">
        <v>7.25</v>
      </c>
      <c r="D56" s="120">
        <v>10.25</v>
      </c>
      <c r="E56" s="120">
        <v>14.5</v>
      </c>
      <c r="F56" s="120">
        <v>20.5</v>
      </c>
      <c r="G56" s="120"/>
      <c r="H56" s="120"/>
      <c r="I56" s="120"/>
      <c r="J56" s="120"/>
      <c r="K56" s="120"/>
      <c r="L56" s="120"/>
      <c r="M56" s="120">
        <v>4.8</v>
      </c>
      <c r="N56" s="120">
        <v>9.6</v>
      </c>
      <c r="O56" s="121" t="s">
        <v>102</v>
      </c>
      <c r="P56" s="122">
        <v>0.21787999999999999</v>
      </c>
      <c r="Q56" s="122">
        <v>6.2269999999999999E-2</v>
      </c>
      <c r="R56" s="121"/>
      <c r="S56" s="114">
        <v>-1.436E-2</v>
      </c>
      <c r="T56" s="112">
        <v>0</v>
      </c>
    </row>
    <row r="57" spans="1:20" ht="18" customHeight="1" x14ac:dyDescent="0.2">
      <c r="A57" s="134">
        <v>40269</v>
      </c>
      <c r="B57" s="121"/>
      <c r="C57" s="120"/>
      <c r="D57" s="120"/>
      <c r="E57" s="120"/>
      <c r="F57" s="120"/>
      <c r="G57" s="120"/>
      <c r="H57" s="120">
        <v>8.5</v>
      </c>
      <c r="I57" s="120">
        <v>11.5</v>
      </c>
      <c r="J57" s="120">
        <v>17</v>
      </c>
      <c r="K57" s="120">
        <v>23</v>
      </c>
      <c r="L57" s="120"/>
      <c r="M57" s="120">
        <v>4.8</v>
      </c>
      <c r="N57" s="120">
        <v>9.6</v>
      </c>
      <c r="O57" s="114" t="s">
        <v>103</v>
      </c>
      <c r="P57" s="114">
        <v>0.21787999999999999</v>
      </c>
      <c r="Q57" s="114">
        <v>6.2269999999999999E-2</v>
      </c>
      <c r="S57" s="114">
        <v>-1.436E-2</v>
      </c>
      <c r="T57" s="112">
        <v>0</v>
      </c>
    </row>
    <row r="58" spans="1:20" ht="18" customHeight="1" x14ac:dyDescent="0.2">
      <c r="A58" s="134">
        <v>40299</v>
      </c>
      <c r="B58" s="121"/>
      <c r="C58" s="120">
        <v>7.25</v>
      </c>
      <c r="D58" s="120">
        <v>10.25</v>
      </c>
      <c r="E58" s="120">
        <v>14.5</v>
      </c>
      <c r="F58" s="120">
        <v>20.5</v>
      </c>
      <c r="G58" s="120"/>
      <c r="H58" s="120"/>
      <c r="I58" s="120"/>
      <c r="J58" s="120"/>
      <c r="K58" s="120"/>
      <c r="L58" s="120"/>
      <c r="M58" s="120">
        <v>4.8</v>
      </c>
      <c r="N58" s="120">
        <v>9.6</v>
      </c>
      <c r="O58" s="121" t="s">
        <v>102</v>
      </c>
      <c r="P58" s="122">
        <v>0.21787999999999999</v>
      </c>
      <c r="Q58" s="122">
        <v>6.2269999999999999E-2</v>
      </c>
      <c r="R58" s="121"/>
      <c r="S58" s="114">
        <v>-1.65E-3</v>
      </c>
      <c r="T58" s="112">
        <v>0</v>
      </c>
    </row>
    <row r="59" spans="1:20" ht="18" customHeight="1" x14ac:dyDescent="0.2">
      <c r="A59" s="134">
        <v>40299</v>
      </c>
      <c r="B59" s="121"/>
      <c r="C59" s="120"/>
      <c r="D59" s="120"/>
      <c r="E59" s="120"/>
      <c r="F59" s="120"/>
      <c r="G59" s="120"/>
      <c r="H59" s="120">
        <v>8.5</v>
      </c>
      <c r="I59" s="120">
        <v>11.5</v>
      </c>
      <c r="J59" s="120">
        <v>17</v>
      </c>
      <c r="K59" s="120">
        <v>23</v>
      </c>
      <c r="L59" s="120"/>
      <c r="M59" s="120">
        <v>4.8</v>
      </c>
      <c r="N59" s="120">
        <v>9.6</v>
      </c>
      <c r="O59" s="114" t="s">
        <v>103</v>
      </c>
      <c r="P59" s="114">
        <v>0.21787999999999999</v>
      </c>
      <c r="Q59" s="114">
        <v>6.2269999999999999E-2</v>
      </c>
      <c r="S59" s="114">
        <v>-1.65E-3</v>
      </c>
      <c r="T59" s="112">
        <v>0</v>
      </c>
    </row>
    <row r="60" spans="1:20" ht="18" customHeight="1" x14ac:dyDescent="0.2">
      <c r="A60" s="134">
        <v>40544</v>
      </c>
      <c r="B60" s="121"/>
      <c r="C60" s="120">
        <v>7.25</v>
      </c>
      <c r="D60" s="120">
        <v>10.25</v>
      </c>
      <c r="E60" s="120">
        <v>14.5</v>
      </c>
      <c r="F60" s="120">
        <v>20.5</v>
      </c>
      <c r="G60" s="120"/>
      <c r="H60" s="120"/>
      <c r="I60" s="120"/>
      <c r="J60" s="120"/>
      <c r="K60" s="120"/>
      <c r="L60" s="120"/>
      <c r="M60" s="120">
        <v>4.8</v>
      </c>
      <c r="N60" s="120">
        <v>9.6</v>
      </c>
      <c r="O60" s="121" t="s">
        <v>102</v>
      </c>
      <c r="P60" s="122">
        <v>0.21787999999999999</v>
      </c>
      <c r="Q60" s="122">
        <v>6.2269999999999999E-2</v>
      </c>
      <c r="R60" s="121"/>
      <c r="S60" s="114">
        <v>0</v>
      </c>
      <c r="T60" s="112">
        <v>0</v>
      </c>
    </row>
    <row r="61" spans="1:20" ht="18" customHeight="1" x14ac:dyDescent="0.2">
      <c r="A61" s="134">
        <v>40544</v>
      </c>
      <c r="B61" s="121"/>
      <c r="C61" s="120"/>
      <c r="D61" s="120"/>
      <c r="E61" s="120"/>
      <c r="F61" s="120"/>
      <c r="G61" s="120"/>
      <c r="H61" s="120">
        <v>8.5</v>
      </c>
      <c r="I61" s="120">
        <v>11.5</v>
      </c>
      <c r="J61" s="120">
        <v>17</v>
      </c>
      <c r="K61" s="120">
        <v>23</v>
      </c>
      <c r="L61" s="120"/>
      <c r="M61" s="120">
        <v>4.8</v>
      </c>
      <c r="N61" s="120">
        <v>9.6</v>
      </c>
      <c r="O61" s="114" t="s">
        <v>103</v>
      </c>
      <c r="P61" s="114">
        <v>0.21787999999999999</v>
      </c>
      <c r="Q61" s="114">
        <v>6.2269999999999999E-2</v>
      </c>
      <c r="S61" s="114">
        <v>0</v>
      </c>
      <c r="T61" s="112">
        <v>0</v>
      </c>
    </row>
    <row r="62" spans="1:20" ht="24" customHeight="1" x14ac:dyDescent="0.2">
      <c r="A62" s="134">
        <v>40557</v>
      </c>
      <c r="B62" s="121"/>
      <c r="C62" s="120">
        <v>7.25</v>
      </c>
      <c r="D62" s="120">
        <v>10.25</v>
      </c>
      <c r="E62" s="120">
        <v>14.5</v>
      </c>
      <c r="F62" s="120">
        <v>20.5</v>
      </c>
      <c r="G62" s="120"/>
      <c r="H62" s="120"/>
      <c r="I62" s="120"/>
      <c r="J62" s="120"/>
      <c r="K62" s="120"/>
      <c r="L62" s="120"/>
      <c r="M62" s="120">
        <v>4.8</v>
      </c>
      <c r="N62" s="120">
        <v>9.6</v>
      </c>
      <c r="O62" s="121" t="s">
        <v>102</v>
      </c>
      <c r="P62" s="122">
        <v>0.20887</v>
      </c>
      <c r="Q62" s="122">
        <v>6.9900000000000004E-2</v>
      </c>
      <c r="R62" s="121"/>
      <c r="S62" s="114">
        <v>-1.48E-3</v>
      </c>
      <c r="T62" s="112">
        <v>0</v>
      </c>
    </row>
    <row r="63" spans="1:20" ht="24" customHeight="1" x14ac:dyDescent="0.2">
      <c r="A63" s="134">
        <v>40557</v>
      </c>
      <c r="B63" s="121"/>
      <c r="C63" s="120"/>
      <c r="D63" s="120"/>
      <c r="E63" s="120"/>
      <c r="F63" s="120"/>
      <c r="G63" s="120"/>
      <c r="H63" s="120">
        <v>8.5</v>
      </c>
      <c r="I63" s="120">
        <v>11.5</v>
      </c>
      <c r="J63" s="120">
        <v>17</v>
      </c>
      <c r="K63" s="120">
        <v>23</v>
      </c>
      <c r="L63" s="120"/>
      <c r="M63" s="120">
        <v>4.8</v>
      </c>
      <c r="N63" s="120">
        <v>9.6</v>
      </c>
      <c r="O63" s="114" t="s">
        <v>103</v>
      </c>
      <c r="P63" s="114">
        <v>0.20887</v>
      </c>
      <c r="Q63" s="114">
        <v>6.9900000000000004E-2</v>
      </c>
      <c r="S63" s="114">
        <v>-1.48E-3</v>
      </c>
      <c r="T63" s="112">
        <v>0</v>
      </c>
    </row>
    <row r="64" spans="1:20" ht="24" customHeight="1" x14ac:dyDescent="0.2">
      <c r="A64" s="151" t="s">
        <v>138</v>
      </c>
      <c r="B64" s="121"/>
      <c r="C64" s="120">
        <v>7.25</v>
      </c>
      <c r="D64" s="120">
        <v>10.25</v>
      </c>
      <c r="E64" s="120">
        <v>14.5</v>
      </c>
      <c r="F64" s="120">
        <v>20.5</v>
      </c>
      <c r="G64" s="120"/>
      <c r="H64" s="120"/>
      <c r="I64" s="120"/>
      <c r="J64" s="120"/>
      <c r="K64" s="120"/>
      <c r="L64" s="120"/>
      <c r="M64" s="120">
        <v>4.8</v>
      </c>
      <c r="N64" s="120">
        <v>9.6</v>
      </c>
      <c r="O64" s="121" t="s">
        <v>102</v>
      </c>
      <c r="P64" s="122">
        <v>0.20887</v>
      </c>
      <c r="Q64" s="122">
        <v>6.9900000000000004E-2</v>
      </c>
      <c r="R64" s="121"/>
      <c r="S64" s="114">
        <v>-1.5100000000000001E-3</v>
      </c>
      <c r="T64" s="112">
        <v>0</v>
      </c>
    </row>
    <row r="65" spans="1:20" ht="24" customHeight="1" x14ac:dyDescent="0.2">
      <c r="A65" s="151" t="s">
        <v>138</v>
      </c>
      <c r="B65" s="121"/>
      <c r="C65" s="120"/>
      <c r="D65" s="120"/>
      <c r="E65" s="120"/>
      <c r="F65" s="120"/>
      <c r="G65" s="120"/>
      <c r="H65" s="120">
        <v>8.5</v>
      </c>
      <c r="I65" s="120">
        <v>11.5</v>
      </c>
      <c r="J65" s="120">
        <v>17</v>
      </c>
      <c r="K65" s="120">
        <v>23</v>
      </c>
      <c r="L65" s="120"/>
      <c r="M65" s="120">
        <v>4.8</v>
      </c>
      <c r="N65" s="120">
        <v>9.6</v>
      </c>
      <c r="O65" s="114" t="s">
        <v>103</v>
      </c>
      <c r="P65" s="114">
        <v>0.20887</v>
      </c>
      <c r="Q65" s="114">
        <v>6.9900000000000004E-2</v>
      </c>
      <c r="S65" s="114">
        <v>-1.5100000000000001E-3</v>
      </c>
      <c r="T65" s="112">
        <v>0</v>
      </c>
    </row>
    <row r="66" spans="1:20" ht="24" customHeight="1" x14ac:dyDescent="0.2">
      <c r="A66" s="151">
        <v>40909</v>
      </c>
      <c r="B66" s="121"/>
      <c r="C66" s="120">
        <v>7.25</v>
      </c>
      <c r="D66" s="120">
        <v>10.25</v>
      </c>
      <c r="E66" s="120">
        <v>14.5</v>
      </c>
      <c r="F66" s="120">
        <v>20.5</v>
      </c>
      <c r="G66" s="120"/>
      <c r="H66" s="120"/>
      <c r="I66" s="120"/>
      <c r="J66" s="120"/>
      <c r="K66" s="120"/>
      <c r="L66" s="120"/>
      <c r="M66" s="120">
        <v>4.8</v>
      </c>
      <c r="N66" s="120">
        <v>9.6</v>
      </c>
      <c r="O66" s="121" t="s">
        <v>102</v>
      </c>
      <c r="P66" s="122">
        <v>0.20738999999999999</v>
      </c>
      <c r="Q66" s="122">
        <v>6.8419999999999995E-2</v>
      </c>
      <c r="R66" s="121"/>
      <c r="S66" s="114">
        <v>0</v>
      </c>
      <c r="T66" s="112">
        <v>0</v>
      </c>
    </row>
    <row r="67" spans="1:20" ht="24" customHeight="1" x14ac:dyDescent="0.2">
      <c r="A67" s="151">
        <v>40909</v>
      </c>
      <c r="B67" s="121"/>
      <c r="C67" s="120"/>
      <c r="D67" s="120"/>
      <c r="E67" s="120"/>
      <c r="F67" s="120"/>
      <c r="G67" s="120"/>
      <c r="H67" s="120">
        <v>8.5</v>
      </c>
      <c r="I67" s="120">
        <v>11.5</v>
      </c>
      <c r="J67" s="120">
        <v>17</v>
      </c>
      <c r="K67" s="120">
        <v>23</v>
      </c>
      <c r="L67" s="120"/>
      <c r="M67" s="120">
        <v>4.8</v>
      </c>
      <c r="N67" s="120">
        <v>9.6</v>
      </c>
      <c r="O67" s="114" t="s">
        <v>103</v>
      </c>
      <c r="P67" s="114">
        <v>0.20738999999999999</v>
      </c>
      <c r="Q67" s="114">
        <v>6.8419999999999995E-2</v>
      </c>
      <c r="S67" s="114">
        <v>0</v>
      </c>
      <c r="T67" s="112">
        <v>0</v>
      </c>
    </row>
    <row r="68" spans="1:20" ht="24" customHeight="1" x14ac:dyDescent="0.2">
      <c r="A68" s="151">
        <v>41640</v>
      </c>
      <c r="B68" s="121"/>
      <c r="C68" s="120">
        <v>12.5</v>
      </c>
      <c r="D68" s="120">
        <f>SUM(12.5*2)</f>
        <v>25</v>
      </c>
      <c r="E68" s="120">
        <v>17.7</v>
      </c>
      <c r="F68" s="120">
        <f>SUM(E68*2)</f>
        <v>35.4</v>
      </c>
      <c r="G68" s="120"/>
      <c r="H68" s="120" t="s">
        <v>145</v>
      </c>
      <c r="I68" s="120"/>
      <c r="J68" s="120"/>
      <c r="K68" s="120"/>
      <c r="L68" s="120"/>
      <c r="M68" s="120">
        <v>4.8</v>
      </c>
      <c r="N68" s="120">
        <v>9.6</v>
      </c>
      <c r="O68" s="121" t="s">
        <v>103</v>
      </c>
      <c r="P68" s="122">
        <v>0.20391999999999999</v>
      </c>
      <c r="Q68" s="122">
        <v>6.3049999999999995E-2</v>
      </c>
      <c r="R68" s="121"/>
      <c r="S68" s="114">
        <v>0</v>
      </c>
      <c r="T68" s="112">
        <v>0</v>
      </c>
    </row>
    <row r="69" spans="1:20" ht="24" customHeight="1" x14ac:dyDescent="0.2">
      <c r="A69" s="151">
        <v>41852</v>
      </c>
      <c r="B69" s="121"/>
      <c r="C69" s="120">
        <v>12.5</v>
      </c>
      <c r="D69" s="120">
        <f>SUM(12.5*2)</f>
        <v>25</v>
      </c>
      <c r="E69" s="120">
        <v>17.7</v>
      </c>
      <c r="F69" s="120">
        <f>SUM(E69*2)</f>
        <v>35.4</v>
      </c>
      <c r="G69" s="120"/>
      <c r="H69" s="120" t="s">
        <v>145</v>
      </c>
      <c r="I69" s="120"/>
      <c r="J69" s="120"/>
      <c r="K69" s="120"/>
      <c r="L69" s="120"/>
      <c r="M69" s="120">
        <v>4.8</v>
      </c>
      <c r="N69" s="120">
        <v>9.6</v>
      </c>
      <c r="O69" s="121" t="s">
        <v>103</v>
      </c>
      <c r="P69" s="122">
        <v>0.20391999999999999</v>
      </c>
      <c r="Q69" s="122">
        <v>6.3049999999999995E-2</v>
      </c>
      <c r="R69" s="121"/>
      <c r="S69" s="114">
        <v>-8.8699999999999994E-3</v>
      </c>
      <c r="T69" s="112">
        <v>0</v>
      </c>
    </row>
    <row r="70" spans="1:20" ht="24" customHeight="1" x14ac:dyDescent="0.2">
      <c r="A70" s="151">
        <v>41883</v>
      </c>
      <c r="B70" s="121"/>
      <c r="C70" s="120">
        <v>12.5</v>
      </c>
      <c r="D70" s="120">
        <f>SUM(12.5*2)</f>
        <v>25</v>
      </c>
      <c r="E70" s="120">
        <v>17.7</v>
      </c>
      <c r="F70" s="120">
        <f>SUM(E70*2)</f>
        <v>35.4</v>
      </c>
      <c r="G70" s="120"/>
      <c r="H70" s="120" t="s">
        <v>145</v>
      </c>
      <c r="I70" s="120"/>
      <c r="J70" s="120"/>
      <c r="K70" s="120"/>
      <c r="L70" s="120"/>
      <c r="M70" s="120">
        <v>4.8</v>
      </c>
      <c r="N70" s="120">
        <v>9.6</v>
      </c>
      <c r="O70" s="121" t="s">
        <v>103</v>
      </c>
      <c r="P70" s="122">
        <v>0.20391999999999999</v>
      </c>
      <c r="Q70" s="122">
        <v>6.3049999999999995E-2</v>
      </c>
      <c r="R70" s="121"/>
      <c r="S70" s="114">
        <v>0</v>
      </c>
      <c r="T70" s="112">
        <v>0</v>
      </c>
    </row>
    <row r="71" spans="1:20" ht="24" customHeight="1" x14ac:dyDescent="0.2">
      <c r="A71" s="151">
        <v>42005</v>
      </c>
      <c r="B71" s="121"/>
      <c r="C71" s="120">
        <v>25</v>
      </c>
      <c r="D71" s="120">
        <v>40</v>
      </c>
      <c r="E71" s="120">
        <v>40</v>
      </c>
      <c r="F71" s="120">
        <f>SUM(E71*2)</f>
        <v>80</v>
      </c>
      <c r="G71" s="120"/>
      <c r="H71" s="120" t="s">
        <v>145</v>
      </c>
      <c r="I71" s="120"/>
      <c r="J71" s="120"/>
      <c r="K71" s="120"/>
      <c r="L71" s="120"/>
      <c r="M71" s="120">
        <v>4.8</v>
      </c>
      <c r="N71" s="120">
        <v>9.6</v>
      </c>
      <c r="O71" s="121" t="s">
        <v>103</v>
      </c>
      <c r="P71" s="122">
        <v>0.19033</v>
      </c>
      <c r="Q71" s="122">
        <v>5.9760000000000001E-2</v>
      </c>
      <c r="R71" s="121"/>
      <c r="S71" s="114">
        <v>0</v>
      </c>
      <c r="T71" s="112">
        <v>0</v>
      </c>
    </row>
    <row r="72" spans="1:20" ht="24" customHeight="1" x14ac:dyDescent="0.2">
      <c r="A72" s="151">
        <v>42370</v>
      </c>
      <c r="B72" s="121"/>
      <c r="C72" s="120">
        <v>27.63</v>
      </c>
      <c r="D72" s="120">
        <v>55.26</v>
      </c>
      <c r="E72" s="120">
        <v>44.21</v>
      </c>
      <c r="F72" s="120">
        <v>88.42</v>
      </c>
      <c r="G72" s="120"/>
      <c r="H72" s="120" t="s">
        <v>145</v>
      </c>
      <c r="I72" s="120"/>
      <c r="J72" s="120"/>
      <c r="K72" s="120"/>
      <c r="L72" s="120"/>
      <c r="M72" s="120">
        <v>4.8</v>
      </c>
      <c r="N72" s="120">
        <v>9.6</v>
      </c>
      <c r="O72" s="121" t="s">
        <v>103</v>
      </c>
      <c r="P72" s="122">
        <v>0.18056</v>
      </c>
      <c r="Q72" s="122">
        <v>5.7049999999999997E-2</v>
      </c>
      <c r="R72" s="121"/>
      <c r="S72" s="114">
        <v>0</v>
      </c>
      <c r="T72" s="112">
        <v>0</v>
      </c>
    </row>
    <row r="73" spans="1:20" ht="24" customHeight="1" x14ac:dyDescent="0.2">
      <c r="A73" s="151">
        <v>42583</v>
      </c>
      <c r="B73" s="121"/>
      <c r="C73" s="120">
        <v>27.63</v>
      </c>
      <c r="D73" s="120">
        <v>55.26</v>
      </c>
      <c r="E73" s="120">
        <v>44.21</v>
      </c>
      <c r="F73" s="120">
        <v>88.42</v>
      </c>
      <c r="G73" s="120"/>
      <c r="H73" s="120" t="s">
        <v>145</v>
      </c>
      <c r="I73" s="120"/>
      <c r="J73" s="120"/>
      <c r="K73" s="120"/>
      <c r="L73" s="120"/>
      <c r="M73" s="120">
        <v>4.8</v>
      </c>
      <c r="N73" s="120">
        <v>9.6</v>
      </c>
      <c r="O73" s="121" t="s">
        <v>103</v>
      </c>
      <c r="P73" s="122">
        <v>0.18056</v>
      </c>
      <c r="Q73" s="122">
        <v>5.7049999999999997E-2</v>
      </c>
      <c r="R73" s="121"/>
      <c r="S73" s="114">
        <v>-1.745E-2</v>
      </c>
      <c r="T73" s="112">
        <v>0</v>
      </c>
    </row>
    <row r="74" spans="1:20" ht="24" customHeight="1" x14ac:dyDescent="0.2">
      <c r="A74" s="151">
        <v>42614</v>
      </c>
      <c r="B74" s="121"/>
      <c r="C74" s="120">
        <v>27.63</v>
      </c>
      <c r="D74" s="120">
        <v>55.26</v>
      </c>
      <c r="E74" s="120">
        <v>44.21</v>
      </c>
      <c r="F74" s="120">
        <v>88.42</v>
      </c>
      <c r="G74" s="120"/>
      <c r="H74" s="120" t="s">
        <v>145</v>
      </c>
      <c r="I74" s="120"/>
      <c r="J74" s="120"/>
      <c r="K74" s="120"/>
      <c r="L74" s="120"/>
      <c r="M74" s="120">
        <v>4.8</v>
      </c>
      <c r="N74" s="120">
        <v>9.6</v>
      </c>
      <c r="O74" s="121" t="s">
        <v>103</v>
      </c>
      <c r="P74" s="122">
        <v>0.18056</v>
      </c>
      <c r="Q74" s="122">
        <v>5.7049999999999997E-2</v>
      </c>
      <c r="R74" s="121"/>
      <c r="S74" s="114">
        <v>0</v>
      </c>
      <c r="T74" s="112">
        <v>0</v>
      </c>
    </row>
    <row r="75" spans="1:20" ht="24" customHeight="1" x14ac:dyDescent="0.2">
      <c r="A75" s="151">
        <v>42736</v>
      </c>
      <c r="B75" s="121"/>
      <c r="C75" s="120">
        <v>27.63</v>
      </c>
      <c r="D75" s="120">
        <v>55.26</v>
      </c>
      <c r="E75" s="120">
        <v>44.21</v>
      </c>
      <c r="F75" s="120">
        <v>88.42</v>
      </c>
      <c r="G75" s="120"/>
      <c r="H75" s="257" t="s">
        <v>145</v>
      </c>
      <c r="I75" s="258"/>
      <c r="J75" s="258"/>
      <c r="K75" s="259"/>
      <c r="L75" s="120"/>
      <c r="M75" s="120">
        <v>4.8</v>
      </c>
      <c r="N75" s="120">
        <v>9.6</v>
      </c>
      <c r="O75" s="121" t="s">
        <v>103</v>
      </c>
      <c r="P75" s="122">
        <v>0.18074000000000001</v>
      </c>
      <c r="Q75" s="122">
        <v>5.7230000000000003E-2</v>
      </c>
      <c r="R75" s="121"/>
      <c r="S75" s="114">
        <v>-4.4000000000000002E-4</v>
      </c>
      <c r="T75" s="112">
        <v>0</v>
      </c>
    </row>
    <row r="76" spans="1:20" ht="24" customHeight="1" x14ac:dyDescent="0.2">
      <c r="A76" s="151">
        <v>43101</v>
      </c>
      <c r="B76" s="121"/>
      <c r="C76" s="120">
        <v>27.63</v>
      </c>
      <c r="D76" s="120">
        <v>55.26</v>
      </c>
      <c r="E76" s="120">
        <v>44.21</v>
      </c>
      <c r="F76" s="120">
        <v>88.42</v>
      </c>
      <c r="G76" s="120"/>
      <c r="H76" s="257" t="s">
        <v>145</v>
      </c>
      <c r="I76" s="258"/>
      <c r="J76" s="258"/>
      <c r="K76" s="259"/>
      <c r="L76" s="120"/>
      <c r="M76" s="120">
        <v>4.8</v>
      </c>
      <c r="N76" s="120">
        <v>9.6</v>
      </c>
      <c r="O76" s="121" t="s">
        <v>103</v>
      </c>
      <c r="P76" s="122">
        <v>0.18074000000000001</v>
      </c>
      <c r="Q76" s="122">
        <v>5.7230000000000003E-2</v>
      </c>
      <c r="R76" s="121"/>
      <c r="S76" s="114">
        <v>3.0000000000000001E-5</v>
      </c>
      <c r="T76" s="112">
        <v>0</v>
      </c>
    </row>
    <row r="77" spans="1:20" ht="24" customHeight="1" x14ac:dyDescent="0.2">
      <c r="A77" s="151">
        <v>43313</v>
      </c>
      <c r="B77" s="121"/>
      <c r="C77" s="120">
        <v>27.63</v>
      </c>
      <c r="D77" s="120">
        <v>55.26</v>
      </c>
      <c r="E77" s="120">
        <v>44.21</v>
      </c>
      <c r="F77" s="120">
        <v>88.42</v>
      </c>
      <c r="G77" s="120"/>
      <c r="H77" s="257" t="s">
        <v>145</v>
      </c>
      <c r="I77" s="258"/>
      <c r="J77" s="258"/>
      <c r="K77" s="259"/>
      <c r="L77" s="120"/>
      <c r="M77" s="120">
        <v>4.8</v>
      </c>
      <c r="N77" s="120">
        <v>9.6</v>
      </c>
      <c r="O77" s="121" t="s">
        <v>103</v>
      </c>
      <c r="P77" s="122">
        <v>0.18074000000000001</v>
      </c>
      <c r="Q77" s="122">
        <v>5.7230000000000003E-2</v>
      </c>
      <c r="R77" s="121"/>
      <c r="S77" s="114">
        <v>-3.0000000000000001E-5</v>
      </c>
      <c r="T77" s="112">
        <v>0</v>
      </c>
    </row>
    <row r="78" spans="1:20" ht="24" customHeight="1" x14ac:dyDescent="0.2">
      <c r="A78" s="151">
        <v>43344</v>
      </c>
      <c r="B78" s="121"/>
      <c r="C78" s="120">
        <v>27.63</v>
      </c>
      <c r="D78" s="120">
        <v>55.26</v>
      </c>
      <c r="E78" s="120">
        <v>44.21</v>
      </c>
      <c r="F78" s="120">
        <v>88.42</v>
      </c>
      <c r="G78" s="120"/>
      <c r="H78" s="257" t="s">
        <v>145</v>
      </c>
      <c r="I78" s="258"/>
      <c r="J78" s="258"/>
      <c r="K78" s="259"/>
      <c r="L78" s="120"/>
      <c r="M78" s="120">
        <v>4.8</v>
      </c>
      <c r="N78" s="120">
        <v>9.6</v>
      </c>
      <c r="O78" s="121" t="s">
        <v>103</v>
      </c>
      <c r="P78" s="122">
        <v>0.18074000000000001</v>
      </c>
      <c r="Q78" s="122">
        <v>5.7230000000000003E-2</v>
      </c>
      <c r="R78" s="121"/>
      <c r="S78" s="114">
        <v>3.0000000000000001E-5</v>
      </c>
      <c r="T78" s="112">
        <v>0</v>
      </c>
    </row>
    <row r="79" spans="1:20" ht="24" customHeight="1" x14ac:dyDescent="0.2">
      <c r="A79" s="151">
        <v>43466</v>
      </c>
      <c r="B79" s="121"/>
      <c r="C79" s="120">
        <v>27.63</v>
      </c>
      <c r="D79" s="120">
        <v>55.26</v>
      </c>
      <c r="E79" s="120">
        <v>44.21</v>
      </c>
      <c r="F79" s="120">
        <v>88.42</v>
      </c>
      <c r="G79" s="120"/>
      <c r="H79" s="257" t="s">
        <v>145</v>
      </c>
      <c r="I79" s="258"/>
      <c r="J79" s="258"/>
      <c r="K79" s="259"/>
      <c r="L79" s="120"/>
      <c r="M79" s="120">
        <v>4.8</v>
      </c>
      <c r="N79" s="120">
        <v>9.6</v>
      </c>
      <c r="O79" s="121" t="s">
        <v>103</v>
      </c>
      <c r="P79" s="122">
        <v>0.18074000000000001</v>
      </c>
      <c r="Q79" s="122">
        <v>5.7230000000000003E-2</v>
      </c>
      <c r="R79" s="121"/>
      <c r="S79" s="114">
        <v>-1.75E-3</v>
      </c>
      <c r="T79" s="112">
        <v>0</v>
      </c>
    </row>
    <row r="80" spans="1:20" ht="24" customHeight="1" x14ac:dyDescent="0.2">
      <c r="A80" s="151">
        <v>43831</v>
      </c>
      <c r="B80" s="121"/>
      <c r="C80" s="120">
        <v>27.63</v>
      </c>
      <c r="D80" s="120">
        <v>55.26</v>
      </c>
      <c r="E80" s="120">
        <v>44.21</v>
      </c>
      <c r="F80" s="120">
        <v>88.42</v>
      </c>
      <c r="G80" s="120"/>
      <c r="H80" s="257" t="s">
        <v>145</v>
      </c>
      <c r="I80" s="258"/>
      <c r="J80" s="258"/>
      <c r="K80" s="259"/>
      <c r="L80" s="120"/>
      <c r="M80" s="120">
        <v>4.8</v>
      </c>
      <c r="N80" s="120">
        <v>9.6</v>
      </c>
      <c r="O80" s="121" t="s">
        <v>103</v>
      </c>
      <c r="P80" s="122">
        <v>0.18017</v>
      </c>
      <c r="Q80" s="122">
        <v>5.5750000000000001E-2</v>
      </c>
      <c r="R80" s="121"/>
      <c r="S80" s="260">
        <v>0</v>
      </c>
      <c r="T80" s="112">
        <v>0</v>
      </c>
    </row>
    <row r="81" spans="1:22" ht="24" customHeight="1" x14ac:dyDescent="0.2">
      <c r="A81" s="151">
        <v>44197</v>
      </c>
      <c r="B81" s="121"/>
      <c r="C81" s="120">
        <v>27.63</v>
      </c>
      <c r="D81" s="120">
        <v>55.26</v>
      </c>
      <c r="E81" s="120">
        <v>44.21</v>
      </c>
      <c r="F81" s="120">
        <v>88.42</v>
      </c>
      <c r="G81" s="120"/>
      <c r="H81" s="257" t="s">
        <v>145</v>
      </c>
      <c r="I81" s="258"/>
      <c r="J81" s="258"/>
      <c r="K81" s="259"/>
      <c r="L81" s="120"/>
      <c r="M81" s="120">
        <v>4.8</v>
      </c>
      <c r="N81" s="120">
        <v>9.6</v>
      </c>
      <c r="O81" s="121" t="s">
        <v>103</v>
      </c>
      <c r="P81" s="122">
        <v>0.18645</v>
      </c>
      <c r="Q81" s="122">
        <v>5.774E-2</v>
      </c>
      <c r="R81" s="121"/>
      <c r="S81" s="114">
        <v>1.2199999999999999E-3</v>
      </c>
      <c r="T81" s="112">
        <v>0</v>
      </c>
    </row>
    <row r="82" spans="1:22" ht="24" customHeight="1" x14ac:dyDescent="0.2">
      <c r="A82" s="151">
        <v>44562</v>
      </c>
      <c r="B82" s="121"/>
      <c r="C82" s="120">
        <v>27.63</v>
      </c>
      <c r="D82" s="120">
        <v>55.26</v>
      </c>
      <c r="E82" s="120">
        <v>44.21</v>
      </c>
      <c r="F82" s="120">
        <v>88.42</v>
      </c>
      <c r="G82" s="120"/>
      <c r="H82" s="257" t="s">
        <v>145</v>
      </c>
      <c r="I82" s="258"/>
      <c r="J82" s="258"/>
      <c r="K82" s="259"/>
      <c r="L82" s="120"/>
      <c r="M82" s="120">
        <v>4.8</v>
      </c>
      <c r="N82" s="120">
        <v>9.6</v>
      </c>
      <c r="O82" s="121" t="s">
        <v>103</v>
      </c>
      <c r="P82" s="122">
        <v>0.18645</v>
      </c>
      <c r="Q82" s="122">
        <v>5.774E-2</v>
      </c>
      <c r="R82" s="121"/>
      <c r="S82" s="114">
        <v>6.1199999999999996E-3</v>
      </c>
      <c r="T82" s="112">
        <v>0</v>
      </c>
    </row>
    <row r="83" spans="1:22" x14ac:dyDescent="0.2">
      <c r="A83" s="135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7"/>
      <c r="U83" s="137"/>
      <c r="V83" s="137"/>
    </row>
    <row r="84" spans="1:22" ht="15.75" x14ac:dyDescent="0.25">
      <c r="A84" s="206" t="s">
        <v>88</v>
      </c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</row>
    <row r="85" spans="1:22" ht="15.75" x14ac:dyDescent="0.25">
      <c r="A85" s="206" t="s">
        <v>24</v>
      </c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</row>
    <row r="86" spans="1:22" ht="24" customHeight="1" x14ac:dyDescent="0.25">
      <c r="S86" s="206" t="s">
        <v>89</v>
      </c>
      <c r="T86" s="206"/>
    </row>
    <row r="87" spans="1:22" ht="24" customHeight="1" x14ac:dyDescent="0.25">
      <c r="C87" s="206" t="s">
        <v>8</v>
      </c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P87" s="206" t="s">
        <v>5</v>
      </c>
      <c r="Q87" s="206"/>
      <c r="R87" s="115"/>
      <c r="S87" s="206" t="s">
        <v>3</v>
      </c>
      <c r="T87" s="206"/>
    </row>
    <row r="88" spans="1:22" ht="24" customHeight="1" x14ac:dyDescent="0.25">
      <c r="C88" s="206" t="s">
        <v>58</v>
      </c>
      <c r="D88" s="206"/>
      <c r="E88" s="206"/>
      <c r="F88" s="206"/>
      <c r="H88" s="206" t="s">
        <v>59</v>
      </c>
      <c r="I88" s="206"/>
      <c r="J88" s="206"/>
      <c r="K88" s="206"/>
      <c r="M88" s="206" t="s">
        <v>13</v>
      </c>
      <c r="N88" s="206"/>
      <c r="S88" s="206"/>
      <c r="T88" s="206"/>
    </row>
    <row r="89" spans="1:22" ht="24" customHeight="1" x14ac:dyDescent="0.25">
      <c r="A89" s="114" t="s">
        <v>9</v>
      </c>
      <c r="C89" s="207" t="s">
        <v>48</v>
      </c>
      <c r="D89" s="207"/>
      <c r="E89" s="207" t="s">
        <v>4</v>
      </c>
      <c r="F89" s="207"/>
      <c r="H89" s="207" t="s">
        <v>48</v>
      </c>
      <c r="I89" s="207"/>
      <c r="J89" s="207" t="s">
        <v>4</v>
      </c>
      <c r="K89" s="207"/>
      <c r="M89" s="114" t="s">
        <v>48</v>
      </c>
      <c r="N89" s="114" t="s">
        <v>4</v>
      </c>
      <c r="S89" s="115"/>
    </row>
    <row r="90" spans="1:22" ht="24" customHeight="1" x14ac:dyDescent="0.2">
      <c r="A90" s="114" t="s">
        <v>10</v>
      </c>
      <c r="C90" s="114" t="s">
        <v>11</v>
      </c>
      <c r="D90" s="114" t="s">
        <v>12</v>
      </c>
      <c r="E90" s="114" t="s">
        <v>11</v>
      </c>
      <c r="F90" s="114" t="s">
        <v>12</v>
      </c>
      <c r="H90" s="114" t="s">
        <v>11</v>
      </c>
      <c r="I90" s="114" t="s">
        <v>12</v>
      </c>
      <c r="J90" s="114" t="s">
        <v>11</v>
      </c>
      <c r="K90" s="114" t="s">
        <v>12</v>
      </c>
      <c r="M90" s="114" t="s">
        <v>11</v>
      </c>
      <c r="N90" s="114" t="s">
        <v>11</v>
      </c>
      <c r="P90" s="114" t="s">
        <v>6</v>
      </c>
      <c r="Q90" s="114" t="s">
        <v>7</v>
      </c>
      <c r="S90" s="114" t="s">
        <v>90</v>
      </c>
      <c r="T90" s="114" t="s">
        <v>1</v>
      </c>
    </row>
    <row r="91" spans="1:22" ht="24" customHeight="1" x14ac:dyDescent="0.25">
      <c r="C91" s="252" t="s">
        <v>156</v>
      </c>
      <c r="D91" s="253"/>
      <c r="E91" s="252" t="s">
        <v>156</v>
      </c>
      <c r="F91" s="253"/>
      <c r="H91" s="138"/>
      <c r="I91" s="138"/>
      <c r="J91" s="138"/>
      <c r="K91" s="138"/>
      <c r="M91" s="252" t="s">
        <v>156</v>
      </c>
      <c r="N91" s="253"/>
    </row>
    <row r="92" spans="1:22" ht="24" customHeight="1" x14ac:dyDescent="0.2">
      <c r="A92" s="151">
        <v>44927</v>
      </c>
      <c r="B92" s="121"/>
      <c r="C92" s="122">
        <v>0.90839999999999999</v>
      </c>
      <c r="D92" s="122">
        <v>1.4535</v>
      </c>
      <c r="E92" s="149">
        <v>1.8168</v>
      </c>
      <c r="F92" s="122">
        <v>2.907</v>
      </c>
      <c r="G92" s="120"/>
      <c r="H92" s="205" t="s">
        <v>145</v>
      </c>
      <c r="I92" s="205"/>
      <c r="J92" s="205"/>
      <c r="K92" s="205"/>
      <c r="L92" s="120"/>
      <c r="M92" s="122"/>
      <c r="N92" s="122"/>
      <c r="O92" s="121" t="s">
        <v>103</v>
      </c>
      <c r="P92" s="122">
        <v>0.23877000000000001</v>
      </c>
      <c r="Q92" s="122">
        <v>6.8220000000000003E-2</v>
      </c>
      <c r="R92" s="121"/>
      <c r="S92" s="260">
        <v>0</v>
      </c>
      <c r="T92" s="112">
        <v>0</v>
      </c>
    </row>
    <row r="93" spans="1:22" ht="24" customHeight="1" x14ac:dyDescent="0.2">
      <c r="A93" s="151">
        <v>45292</v>
      </c>
      <c r="B93" s="121"/>
      <c r="C93" s="122">
        <v>0.90839999999999999</v>
      </c>
      <c r="D93" s="122">
        <v>1.4535</v>
      </c>
      <c r="E93" s="149">
        <v>1.8168</v>
      </c>
      <c r="F93" s="122">
        <v>2.907</v>
      </c>
      <c r="G93" s="120"/>
      <c r="H93" s="205" t="s">
        <v>145</v>
      </c>
      <c r="I93" s="205"/>
      <c r="J93" s="205"/>
      <c r="K93" s="205"/>
      <c r="L93" s="120"/>
      <c r="M93" s="122"/>
      <c r="N93" s="122"/>
      <c r="O93" s="121" t="s">
        <v>103</v>
      </c>
      <c r="P93" s="122">
        <v>0.22894</v>
      </c>
      <c r="Q93" s="122">
        <v>6.5409999999999996E-2</v>
      </c>
      <c r="R93" s="121"/>
      <c r="S93" s="260">
        <v>0</v>
      </c>
      <c r="T93" s="112">
        <v>0</v>
      </c>
    </row>
    <row r="94" spans="1:22" ht="24" customHeight="1" x14ac:dyDescent="0.2">
      <c r="A94" s="151">
        <v>45658</v>
      </c>
      <c r="B94" s="121"/>
      <c r="C94" s="122">
        <v>0.90839999999999999</v>
      </c>
      <c r="D94" s="122">
        <v>1.4535</v>
      </c>
      <c r="E94" s="149">
        <v>1.8168</v>
      </c>
      <c r="F94" s="122">
        <v>2.907</v>
      </c>
      <c r="G94" s="120"/>
      <c r="H94" s="205" t="s">
        <v>145</v>
      </c>
      <c r="I94" s="205"/>
      <c r="J94" s="205"/>
      <c r="K94" s="205"/>
      <c r="L94" s="120"/>
      <c r="M94" s="122"/>
      <c r="N94" s="122"/>
      <c r="O94" s="121" t="s">
        <v>103</v>
      </c>
      <c r="P94" s="122">
        <v>0.23128000000000001</v>
      </c>
      <c r="Q94" s="122">
        <v>6.608E-2</v>
      </c>
      <c r="R94" s="121"/>
      <c r="S94" s="260">
        <v>0</v>
      </c>
      <c r="T94" s="112">
        <v>0</v>
      </c>
    </row>
    <row r="95" spans="1:22" ht="24" customHeight="1" x14ac:dyDescent="0.2">
      <c r="A95" s="134"/>
    </row>
    <row r="96" spans="1:22" ht="24" customHeight="1" x14ac:dyDescent="0.2">
      <c r="A96" s="134"/>
    </row>
    <row r="97" spans="1:1" ht="24" customHeight="1" x14ac:dyDescent="0.2">
      <c r="A97" s="134"/>
    </row>
    <row r="98" spans="1:1" ht="24" customHeight="1" x14ac:dyDescent="0.2">
      <c r="A98" s="134"/>
    </row>
    <row r="99" spans="1:1" ht="24" customHeight="1" x14ac:dyDescent="0.2">
      <c r="A99" s="134"/>
    </row>
    <row r="100" spans="1:1" x14ac:dyDescent="0.2">
      <c r="A100" s="134"/>
    </row>
    <row r="101" spans="1:1" x14ac:dyDescent="0.2">
      <c r="A101" s="134"/>
    </row>
    <row r="102" spans="1:1" x14ac:dyDescent="0.2">
      <c r="A102" s="134"/>
    </row>
    <row r="103" spans="1:1" x14ac:dyDescent="0.2">
      <c r="A103" s="134"/>
    </row>
    <row r="104" spans="1:1" x14ac:dyDescent="0.2">
      <c r="A104" s="134"/>
    </row>
    <row r="105" spans="1:1" x14ac:dyDescent="0.2">
      <c r="A105" s="134"/>
    </row>
    <row r="106" spans="1:1" x14ac:dyDescent="0.2">
      <c r="A106" s="134"/>
    </row>
    <row r="107" spans="1:1" x14ac:dyDescent="0.2">
      <c r="A107" s="134"/>
    </row>
    <row r="108" spans="1:1" x14ac:dyDescent="0.2">
      <c r="A108" s="134"/>
    </row>
    <row r="109" spans="1:1" x14ac:dyDescent="0.2">
      <c r="A109" s="134"/>
    </row>
    <row r="110" spans="1:1" x14ac:dyDescent="0.2">
      <c r="A110" s="134"/>
    </row>
    <row r="111" spans="1:1" x14ac:dyDescent="0.2">
      <c r="A111" s="134"/>
    </row>
    <row r="112" spans="1:1" x14ac:dyDescent="0.2">
      <c r="A112" s="134"/>
    </row>
    <row r="113" spans="1:1" x14ac:dyDescent="0.2">
      <c r="A113" s="134"/>
    </row>
    <row r="114" spans="1:1" x14ac:dyDescent="0.2">
      <c r="A114" s="134"/>
    </row>
    <row r="115" spans="1:1" x14ac:dyDescent="0.2">
      <c r="A115" s="134"/>
    </row>
    <row r="116" spans="1:1" x14ac:dyDescent="0.2">
      <c r="A116" s="134"/>
    </row>
    <row r="117" spans="1:1" x14ac:dyDescent="0.2">
      <c r="A117" s="134"/>
    </row>
    <row r="118" spans="1:1" x14ac:dyDescent="0.2">
      <c r="A118" s="134"/>
    </row>
    <row r="119" spans="1:1" x14ac:dyDescent="0.2">
      <c r="A119" s="134"/>
    </row>
    <row r="120" spans="1:1" x14ac:dyDescent="0.2">
      <c r="A120" s="134"/>
    </row>
    <row r="121" spans="1:1" x14ac:dyDescent="0.2">
      <c r="A121" s="134"/>
    </row>
    <row r="122" spans="1:1" x14ac:dyDescent="0.2">
      <c r="A122" s="134"/>
    </row>
    <row r="123" spans="1:1" x14ac:dyDescent="0.2">
      <c r="A123" s="134"/>
    </row>
    <row r="124" spans="1:1" x14ac:dyDescent="0.2">
      <c r="A124" s="134"/>
    </row>
    <row r="125" spans="1:1" x14ac:dyDescent="0.2">
      <c r="A125" s="134"/>
    </row>
    <row r="126" spans="1:1" x14ac:dyDescent="0.2">
      <c r="A126" s="134"/>
    </row>
    <row r="127" spans="1:1" x14ac:dyDescent="0.2">
      <c r="A127" s="134"/>
    </row>
    <row r="128" spans="1:1" x14ac:dyDescent="0.2">
      <c r="A128" s="134"/>
    </row>
    <row r="129" spans="1:1" x14ac:dyDescent="0.2">
      <c r="A129" s="134"/>
    </row>
    <row r="130" spans="1:1" x14ac:dyDescent="0.2">
      <c r="A130" s="134"/>
    </row>
    <row r="131" spans="1:1" x14ac:dyDescent="0.2">
      <c r="A131" s="134"/>
    </row>
    <row r="132" spans="1:1" x14ac:dyDescent="0.2">
      <c r="A132" s="134"/>
    </row>
    <row r="133" spans="1:1" x14ac:dyDescent="0.2">
      <c r="A133" s="134"/>
    </row>
    <row r="134" spans="1:1" x14ac:dyDescent="0.2">
      <c r="A134" s="134"/>
    </row>
    <row r="135" spans="1:1" x14ac:dyDescent="0.2">
      <c r="A135" s="134"/>
    </row>
    <row r="136" spans="1:1" x14ac:dyDescent="0.2">
      <c r="A136" s="134"/>
    </row>
    <row r="137" spans="1:1" x14ac:dyDescent="0.2">
      <c r="A137" s="134"/>
    </row>
    <row r="138" spans="1:1" x14ac:dyDescent="0.2">
      <c r="A138" s="134"/>
    </row>
    <row r="139" spans="1:1" x14ac:dyDescent="0.2">
      <c r="A139" s="134"/>
    </row>
    <row r="140" spans="1:1" x14ac:dyDescent="0.2">
      <c r="A140" s="134"/>
    </row>
    <row r="141" spans="1:1" x14ac:dyDescent="0.2">
      <c r="A141" s="134"/>
    </row>
    <row r="142" spans="1:1" x14ac:dyDescent="0.2">
      <c r="A142" s="134"/>
    </row>
    <row r="143" spans="1:1" x14ac:dyDescent="0.2">
      <c r="A143" s="134"/>
    </row>
    <row r="144" spans="1:1" x14ac:dyDescent="0.2">
      <c r="A144" s="134"/>
    </row>
    <row r="145" spans="1:1" x14ac:dyDescent="0.2">
      <c r="A145" s="134"/>
    </row>
    <row r="146" spans="1:1" x14ac:dyDescent="0.2">
      <c r="A146" s="134"/>
    </row>
    <row r="147" spans="1:1" x14ac:dyDescent="0.2">
      <c r="A147" s="134"/>
    </row>
    <row r="148" spans="1:1" x14ac:dyDescent="0.2">
      <c r="A148" s="134"/>
    </row>
    <row r="149" spans="1:1" x14ac:dyDescent="0.2">
      <c r="A149" s="134"/>
    </row>
    <row r="150" spans="1:1" x14ac:dyDescent="0.2">
      <c r="A150" s="134"/>
    </row>
    <row r="151" spans="1:1" x14ac:dyDescent="0.2">
      <c r="A151" s="134"/>
    </row>
    <row r="152" spans="1:1" x14ac:dyDescent="0.2">
      <c r="A152" s="134"/>
    </row>
    <row r="153" spans="1:1" x14ac:dyDescent="0.2">
      <c r="A153" s="134"/>
    </row>
    <row r="154" spans="1:1" x14ac:dyDescent="0.2">
      <c r="A154" s="134"/>
    </row>
    <row r="155" spans="1:1" x14ac:dyDescent="0.2">
      <c r="A155" s="134"/>
    </row>
    <row r="156" spans="1:1" x14ac:dyDescent="0.2">
      <c r="A156" s="134"/>
    </row>
    <row r="157" spans="1:1" x14ac:dyDescent="0.2">
      <c r="A157" s="134"/>
    </row>
    <row r="158" spans="1:1" x14ac:dyDescent="0.2">
      <c r="A158" s="134"/>
    </row>
    <row r="159" spans="1:1" x14ac:dyDescent="0.2">
      <c r="A159" s="134"/>
    </row>
    <row r="160" spans="1:1" x14ac:dyDescent="0.2">
      <c r="A160" s="134"/>
    </row>
    <row r="161" spans="1:1" x14ac:dyDescent="0.2">
      <c r="A161" s="134"/>
    </row>
    <row r="162" spans="1:1" x14ac:dyDescent="0.2">
      <c r="A162" s="134"/>
    </row>
    <row r="163" spans="1:1" x14ac:dyDescent="0.2">
      <c r="A163" s="134"/>
    </row>
    <row r="164" spans="1:1" x14ac:dyDescent="0.2">
      <c r="A164" s="134"/>
    </row>
    <row r="165" spans="1:1" x14ac:dyDescent="0.2">
      <c r="A165" s="134"/>
    </row>
    <row r="166" spans="1:1" x14ac:dyDescent="0.2">
      <c r="A166" s="134"/>
    </row>
    <row r="167" spans="1:1" x14ac:dyDescent="0.2">
      <c r="A167" s="134"/>
    </row>
    <row r="168" spans="1:1" x14ac:dyDescent="0.2">
      <c r="A168" s="134"/>
    </row>
    <row r="169" spans="1:1" x14ac:dyDescent="0.2">
      <c r="A169" s="134"/>
    </row>
    <row r="170" spans="1:1" x14ac:dyDescent="0.2">
      <c r="A170" s="134"/>
    </row>
    <row r="171" spans="1:1" x14ac:dyDescent="0.2">
      <c r="A171" s="134"/>
    </row>
    <row r="172" spans="1:1" x14ac:dyDescent="0.2">
      <c r="A172" s="134"/>
    </row>
    <row r="173" spans="1:1" x14ac:dyDescent="0.2">
      <c r="A173" s="134"/>
    </row>
    <row r="174" spans="1:1" x14ac:dyDescent="0.2">
      <c r="A174" s="134"/>
    </row>
    <row r="175" spans="1:1" x14ac:dyDescent="0.2">
      <c r="A175" s="134"/>
    </row>
    <row r="176" spans="1:1" x14ac:dyDescent="0.2">
      <c r="A176" s="134"/>
    </row>
    <row r="177" spans="1:1" x14ac:dyDescent="0.2">
      <c r="A177" s="134"/>
    </row>
    <row r="178" spans="1:1" x14ac:dyDescent="0.2">
      <c r="A178" s="134"/>
    </row>
    <row r="179" spans="1:1" x14ac:dyDescent="0.2">
      <c r="A179" s="134"/>
    </row>
    <row r="180" spans="1:1" x14ac:dyDescent="0.2">
      <c r="A180" s="134"/>
    </row>
    <row r="181" spans="1:1" x14ac:dyDescent="0.2">
      <c r="A181" s="134"/>
    </row>
    <row r="182" spans="1:1" x14ac:dyDescent="0.2">
      <c r="A182" s="134"/>
    </row>
    <row r="183" spans="1:1" x14ac:dyDescent="0.2">
      <c r="A183" s="134"/>
    </row>
    <row r="184" spans="1:1" x14ac:dyDescent="0.2">
      <c r="A184" s="134"/>
    </row>
    <row r="185" spans="1:1" x14ac:dyDescent="0.2">
      <c r="A185" s="134"/>
    </row>
  </sheetData>
  <mergeCells count="44">
    <mergeCell ref="M91:N91"/>
    <mergeCell ref="H79:K79"/>
    <mergeCell ref="H80:K80"/>
    <mergeCell ref="H81:K81"/>
    <mergeCell ref="H82:K82"/>
    <mergeCell ref="C91:D91"/>
    <mergeCell ref="E91:F91"/>
    <mergeCell ref="S8:T8"/>
    <mergeCell ref="H75:K75"/>
    <mergeCell ref="H76:K76"/>
    <mergeCell ref="H77:K77"/>
    <mergeCell ref="H78:K78"/>
    <mergeCell ref="S88:T88"/>
    <mergeCell ref="A1:T1"/>
    <mergeCell ref="C10:D10"/>
    <mergeCell ref="E10:F10"/>
    <mergeCell ref="C9:F9"/>
    <mergeCell ref="H9:K9"/>
    <mergeCell ref="H10:I10"/>
    <mergeCell ref="J10:K10"/>
    <mergeCell ref="S9:T9"/>
    <mergeCell ref="S7:T7"/>
    <mergeCell ref="A4:T4"/>
    <mergeCell ref="A2:T2"/>
    <mergeCell ref="A5:T5"/>
    <mergeCell ref="M9:N9"/>
    <mergeCell ref="C8:N8"/>
    <mergeCell ref="P8:Q8"/>
    <mergeCell ref="H93:K93"/>
    <mergeCell ref="H94:K94"/>
    <mergeCell ref="A84:T84"/>
    <mergeCell ref="A85:T85"/>
    <mergeCell ref="C89:D89"/>
    <mergeCell ref="E89:F89"/>
    <mergeCell ref="H89:I89"/>
    <mergeCell ref="J89:K89"/>
    <mergeCell ref="H92:K92"/>
    <mergeCell ref="S86:T86"/>
    <mergeCell ref="C87:N87"/>
    <mergeCell ref="P87:Q87"/>
    <mergeCell ref="S87:T87"/>
    <mergeCell ref="C88:F88"/>
    <mergeCell ref="H88:K88"/>
    <mergeCell ref="M88:N88"/>
  </mergeCells>
  <phoneticPr fontId="0" type="noConversion"/>
  <printOptions horizontalCentered="1"/>
  <pageMargins left="0.75" right="0.75" top="1" bottom="1" header="0.5" footer="0.5"/>
  <pageSetup scale="25" orientation="landscape" r:id="rId1"/>
  <headerFooter alignWithMargins="0"/>
  <colBreaks count="1" manualBreakCount="1">
    <brk id="1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F92"/>
  <sheetViews>
    <sheetView zoomScale="68" zoomScaleNormal="68" workbookViewId="0">
      <pane ySplit="9" topLeftCell="A10" activePane="bottomLeft" state="frozen"/>
      <selection pane="bottomLeft" activeCell="A10" sqref="A10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3" width="12.5703125" style="11" customWidth="1"/>
    <col min="4" max="4" width="3.7109375" style="11" customWidth="1"/>
    <col min="5" max="5" width="10.28515625" style="11" customWidth="1"/>
    <col min="6" max="6" width="3.7109375" style="11" customWidth="1"/>
    <col min="7" max="7" width="11.140625" style="11" customWidth="1"/>
    <col min="8" max="8" width="9.140625" style="11"/>
    <col min="9" max="9" width="3.5703125" style="10" customWidth="1"/>
    <col min="10" max="14" width="9.140625" style="10"/>
    <col min="15" max="15" width="2.85546875" style="10" customWidth="1"/>
    <col min="16" max="20" width="9.140625" style="10"/>
    <col min="21" max="21" width="4" style="10" customWidth="1"/>
    <col min="22" max="22" width="10.85546875" style="10" bestFit="1" customWidth="1"/>
    <col min="23" max="26" width="9.140625" style="10"/>
    <col min="27" max="27" width="9.85546875" style="10" customWidth="1"/>
    <col min="28" max="28" width="4.7109375" style="10" customWidth="1"/>
    <col min="29" max="32" width="9.140625" style="10"/>
    <col min="33" max="33" width="10.42578125" style="10" customWidth="1"/>
    <col min="34" max="58" width="9.140625" style="10"/>
  </cols>
  <sheetData>
    <row r="1" spans="1:58" x14ac:dyDescent="0.2">
      <c r="A1" s="200" t="s">
        <v>46</v>
      </c>
      <c r="B1" s="200"/>
      <c r="C1" s="200"/>
      <c r="D1" s="200"/>
      <c r="E1" s="200"/>
      <c r="F1" s="200"/>
      <c r="G1" s="200"/>
      <c r="H1" s="200"/>
    </row>
    <row r="2" spans="1:58" x14ac:dyDescent="0.2">
      <c r="A2" s="200" t="s">
        <v>47</v>
      </c>
      <c r="B2" s="200"/>
      <c r="C2" s="200"/>
      <c r="D2" s="200"/>
      <c r="E2" s="200"/>
      <c r="F2" s="200"/>
      <c r="G2" s="200"/>
      <c r="H2" s="200"/>
    </row>
    <row r="3" spans="1:58" ht="13.5" thickBot="1" x14ac:dyDescent="0.25"/>
    <row r="4" spans="1:58" ht="16.5" thickBot="1" x14ac:dyDescent="0.3">
      <c r="A4" s="202" t="s">
        <v>28</v>
      </c>
      <c r="B4" s="203"/>
      <c r="C4" s="203"/>
      <c r="D4" s="203"/>
      <c r="E4" s="203"/>
      <c r="F4" s="203"/>
      <c r="G4" s="203"/>
      <c r="H4" s="204"/>
    </row>
    <row r="5" spans="1:58" x14ac:dyDescent="0.2">
      <c r="A5" s="210" t="s">
        <v>29</v>
      </c>
      <c r="B5" s="210"/>
      <c r="C5" s="210"/>
      <c r="D5" s="210"/>
      <c r="E5" s="210"/>
      <c r="F5" s="210"/>
      <c r="G5" s="210"/>
      <c r="H5" s="210"/>
    </row>
    <row r="6" spans="1:58" x14ac:dyDescent="0.2">
      <c r="G6" s="7"/>
    </row>
    <row r="7" spans="1:58" x14ac:dyDescent="0.2">
      <c r="A7" s="11" t="s">
        <v>9</v>
      </c>
      <c r="C7" s="2" t="s">
        <v>0</v>
      </c>
      <c r="D7" s="2"/>
      <c r="E7" s="2" t="s">
        <v>2</v>
      </c>
      <c r="F7" s="2"/>
      <c r="G7" s="200" t="s">
        <v>89</v>
      </c>
      <c r="H7" s="200"/>
    </row>
    <row r="8" spans="1:58" ht="13.5" thickBot="1" x14ac:dyDescent="0.25">
      <c r="A8" s="13" t="s">
        <v>10</v>
      </c>
      <c r="B8" s="3"/>
      <c r="C8" s="8" t="s">
        <v>1</v>
      </c>
      <c r="E8" s="8" t="s">
        <v>1</v>
      </c>
      <c r="F8" s="2"/>
      <c r="G8" s="212" t="s">
        <v>3</v>
      </c>
      <c r="H8" s="212"/>
    </row>
    <row r="9" spans="1:58" x14ac:dyDescent="0.2">
      <c r="A9" s="3"/>
      <c r="B9" s="3"/>
      <c r="C9" s="2"/>
      <c r="E9" s="2"/>
      <c r="F9" s="2"/>
      <c r="G9" s="32" t="s">
        <v>90</v>
      </c>
      <c r="H9" s="32" t="s">
        <v>1</v>
      </c>
    </row>
    <row r="10" spans="1:58" s="6" customFormat="1" ht="18" customHeight="1" x14ac:dyDescent="0.2">
      <c r="A10" s="22">
        <v>32874</v>
      </c>
      <c r="B10" s="17"/>
      <c r="C10" s="5">
        <v>4.95</v>
      </c>
      <c r="D10" s="18"/>
      <c r="E10" s="19">
        <v>3.5099999999999999E-2</v>
      </c>
      <c r="F10" s="19"/>
      <c r="G10" s="20">
        <v>0</v>
      </c>
      <c r="H10" s="18">
        <v>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</row>
    <row r="11" spans="1:58" s="6" customFormat="1" ht="18" customHeight="1" x14ac:dyDescent="0.2">
      <c r="A11" s="22">
        <v>33239</v>
      </c>
      <c r="B11" s="17"/>
      <c r="C11" s="5">
        <v>4.95</v>
      </c>
      <c r="D11" s="18"/>
      <c r="E11" s="19">
        <v>3.6200000000000003E-2</v>
      </c>
      <c r="F11" s="19"/>
      <c r="G11" s="20">
        <v>0</v>
      </c>
      <c r="H11" s="18">
        <v>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</row>
    <row r="12" spans="1:58" s="6" customFormat="1" ht="18" customHeight="1" x14ac:dyDescent="0.2">
      <c r="A12" s="22">
        <v>33604</v>
      </c>
      <c r="B12" s="17"/>
      <c r="C12" s="5">
        <v>4.95</v>
      </c>
      <c r="D12" s="18"/>
      <c r="E12" s="19">
        <v>3.4200000000000001E-2</v>
      </c>
      <c r="F12" s="19"/>
      <c r="G12" s="20">
        <v>0</v>
      </c>
      <c r="H12" s="18">
        <v>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</row>
    <row r="13" spans="1:58" s="6" customFormat="1" ht="18" customHeight="1" x14ac:dyDescent="0.2">
      <c r="A13" s="22">
        <v>33732</v>
      </c>
      <c r="B13" s="17"/>
      <c r="C13" s="5">
        <v>4.95</v>
      </c>
      <c r="D13" s="18"/>
      <c r="E13" s="19">
        <v>3.4200000000000001E-2</v>
      </c>
      <c r="F13" s="19"/>
      <c r="G13" s="20">
        <v>-7.7999999999999999E-4</v>
      </c>
      <c r="H13" s="18">
        <v>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</row>
    <row r="14" spans="1:58" s="6" customFormat="1" ht="18" customHeight="1" x14ac:dyDescent="0.2">
      <c r="A14" s="22">
        <v>33970</v>
      </c>
      <c r="B14" s="17"/>
      <c r="C14" s="5">
        <v>4.95</v>
      </c>
      <c r="D14" s="18"/>
      <c r="E14" s="19">
        <v>3.3399999999999999E-2</v>
      </c>
      <c r="F14" s="19"/>
      <c r="G14" s="20">
        <v>0</v>
      </c>
      <c r="H14" s="18">
        <v>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</row>
    <row r="15" spans="1:58" s="6" customFormat="1" ht="18" customHeight="1" x14ac:dyDescent="0.2">
      <c r="A15" s="22">
        <v>34227</v>
      </c>
      <c r="B15" s="17"/>
      <c r="C15" s="5">
        <v>4.95</v>
      </c>
      <c r="D15" s="18"/>
      <c r="E15" s="19">
        <v>3.3399999999999999E-2</v>
      </c>
      <c r="F15" s="19"/>
      <c r="G15" s="19">
        <v>-2.9999999999999997E-4</v>
      </c>
      <c r="H15" s="18"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</row>
    <row r="16" spans="1:58" s="6" customFormat="1" ht="18" customHeight="1" x14ac:dyDescent="0.2">
      <c r="A16" s="22">
        <v>34276</v>
      </c>
      <c r="B16" s="17"/>
      <c r="C16" s="5">
        <v>4.95</v>
      </c>
      <c r="D16" s="18"/>
      <c r="E16" s="19">
        <v>3.3399999999999999E-2</v>
      </c>
      <c r="F16" s="19"/>
      <c r="G16" s="20">
        <v>-6.6E-4</v>
      </c>
      <c r="H16" s="18">
        <v>0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</row>
    <row r="17" spans="1:58" s="6" customFormat="1" ht="18" customHeight="1" x14ac:dyDescent="0.2">
      <c r="A17" s="22">
        <v>34335</v>
      </c>
      <c r="B17" s="17"/>
      <c r="C17" s="5">
        <v>4.95</v>
      </c>
      <c r="D17" s="18"/>
      <c r="E17" s="19">
        <v>3.2199999999999999E-2</v>
      </c>
      <c r="F17" s="19"/>
      <c r="G17" s="20">
        <v>0</v>
      </c>
      <c r="H17" s="18">
        <v>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</row>
    <row r="18" spans="1:58" s="6" customFormat="1" ht="18" customHeight="1" x14ac:dyDescent="0.2">
      <c r="A18" s="22">
        <v>34479</v>
      </c>
      <c r="B18" s="17"/>
      <c r="C18" s="5">
        <v>4.95</v>
      </c>
      <c r="D18" s="18"/>
      <c r="E18" s="19">
        <v>3.2199999999999999E-2</v>
      </c>
      <c r="F18" s="19"/>
      <c r="G18" s="20">
        <v>-3.8000000000000002E-4</v>
      </c>
      <c r="H18" s="18">
        <v>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</row>
    <row r="19" spans="1:58" s="6" customFormat="1" ht="18" customHeight="1" x14ac:dyDescent="0.2">
      <c r="A19" s="22">
        <v>34700</v>
      </c>
      <c r="B19" s="17"/>
      <c r="C19" s="5">
        <v>4.95</v>
      </c>
      <c r="D19" s="18"/>
      <c r="E19" s="19">
        <v>3.0530000000000002E-2</v>
      </c>
      <c r="F19" s="19"/>
      <c r="G19" s="20">
        <v>0</v>
      </c>
      <c r="H19" s="18">
        <v>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</row>
    <row r="20" spans="1:58" s="6" customFormat="1" ht="18" customHeight="1" x14ac:dyDescent="0.2">
      <c r="A20" s="22">
        <v>36175</v>
      </c>
      <c r="B20" s="17"/>
      <c r="C20" s="5">
        <v>5.5</v>
      </c>
      <c r="D20" s="18"/>
      <c r="E20" s="19">
        <v>3.15E-2</v>
      </c>
      <c r="F20" s="19"/>
      <c r="G20" s="20">
        <v>0</v>
      </c>
      <c r="H20" s="18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</row>
    <row r="21" spans="1:58" s="6" customFormat="1" ht="18" customHeight="1" x14ac:dyDescent="0.2">
      <c r="A21" s="22">
        <v>36526</v>
      </c>
      <c r="B21" s="17"/>
      <c r="C21" s="5">
        <v>5.5</v>
      </c>
      <c r="D21" s="18"/>
      <c r="E21" s="19">
        <v>3.3029999999999997E-2</v>
      </c>
      <c r="F21" s="19"/>
      <c r="G21" s="20">
        <v>0</v>
      </c>
      <c r="H21" s="18">
        <v>0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</row>
    <row r="22" spans="1:58" s="6" customFormat="1" ht="18" customHeight="1" x14ac:dyDescent="0.2">
      <c r="A22" s="22">
        <v>36892</v>
      </c>
      <c r="B22" s="18"/>
      <c r="C22" s="5">
        <v>7</v>
      </c>
      <c r="D22" s="18"/>
      <c r="E22" s="19">
        <v>3.49E-2</v>
      </c>
      <c r="F22" s="18"/>
      <c r="G22" s="18">
        <v>0</v>
      </c>
      <c r="H22" s="18">
        <v>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</row>
    <row r="23" spans="1:58" s="6" customFormat="1" ht="18" customHeight="1" x14ac:dyDescent="0.2">
      <c r="A23" s="22">
        <v>37137</v>
      </c>
      <c r="B23" s="18"/>
      <c r="C23" s="5">
        <v>7</v>
      </c>
      <c r="D23" s="18"/>
      <c r="E23" s="19">
        <v>3.49E-2</v>
      </c>
      <c r="F23" s="18"/>
      <c r="G23" s="18">
        <v>-5.6999999999999998E-4</v>
      </c>
      <c r="H23" s="18">
        <v>0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</row>
    <row r="24" spans="1:58" s="6" customFormat="1" ht="18" customHeight="1" x14ac:dyDescent="0.2">
      <c r="A24" s="22">
        <v>37233</v>
      </c>
      <c r="B24" s="18"/>
      <c r="C24" s="5">
        <v>7</v>
      </c>
      <c r="D24" s="18"/>
      <c r="E24" s="19">
        <v>3.49E-2</v>
      </c>
      <c r="F24" s="18"/>
      <c r="G24" s="18">
        <v>-9.7999999999999997E-4</v>
      </c>
      <c r="H24" s="18">
        <v>0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</row>
    <row r="25" spans="1:58" s="6" customFormat="1" ht="18" customHeight="1" x14ac:dyDescent="0.2">
      <c r="A25" s="22">
        <v>37257</v>
      </c>
      <c r="B25" s="18"/>
      <c r="C25" s="5">
        <v>7</v>
      </c>
      <c r="D25" s="18"/>
      <c r="E25" s="19">
        <v>3.9399999999999998E-2</v>
      </c>
      <c r="F25" s="18"/>
      <c r="G25" s="18">
        <v>0</v>
      </c>
      <c r="H25" s="18"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</row>
    <row r="26" spans="1:58" s="6" customFormat="1" ht="18" customHeight="1" x14ac:dyDescent="0.2">
      <c r="A26" s="22">
        <v>37429</v>
      </c>
      <c r="B26" s="18"/>
      <c r="C26" s="5">
        <v>7.5</v>
      </c>
      <c r="D26" s="18"/>
      <c r="E26" s="19">
        <v>3.95E-2</v>
      </c>
      <c r="F26" s="18"/>
      <c r="G26" s="18">
        <v>0</v>
      </c>
      <c r="H26" s="18">
        <v>0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</row>
    <row r="27" spans="1:58" s="6" customFormat="1" ht="18" customHeight="1" x14ac:dyDescent="0.2">
      <c r="A27" s="22">
        <v>37701</v>
      </c>
      <c r="B27" s="18"/>
      <c r="C27" s="18">
        <v>7.75</v>
      </c>
      <c r="D27" s="18"/>
      <c r="E27" s="18">
        <v>4.1050000000000003E-2</v>
      </c>
      <c r="F27" s="18"/>
      <c r="G27" s="18">
        <v>0</v>
      </c>
      <c r="H27" s="18">
        <v>0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</row>
    <row r="28" spans="1:58" s="6" customFormat="1" ht="18" customHeight="1" x14ac:dyDescent="0.2">
      <c r="A28" s="22">
        <v>37987</v>
      </c>
      <c r="B28" s="18"/>
      <c r="C28" s="5">
        <v>8.5</v>
      </c>
      <c r="D28" s="18"/>
      <c r="E28" s="19">
        <v>4.48E-2</v>
      </c>
      <c r="F28" s="18"/>
      <c r="G28" s="18">
        <v>0</v>
      </c>
      <c r="H28" s="18">
        <v>0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</row>
    <row r="29" spans="1:58" s="6" customFormat="1" ht="18" customHeight="1" x14ac:dyDescent="0.2">
      <c r="A29" s="22">
        <v>38043</v>
      </c>
      <c r="B29" s="18"/>
      <c r="C29" s="5">
        <v>8.5</v>
      </c>
      <c r="D29" s="18"/>
      <c r="E29" s="19">
        <v>4.48E-2</v>
      </c>
      <c r="F29" s="18"/>
      <c r="G29" s="18">
        <v>-3.1099999999999999E-3</v>
      </c>
      <c r="H29" s="18">
        <v>0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</row>
    <row r="30" spans="1:58" s="6" customFormat="1" ht="18" customHeight="1" x14ac:dyDescent="0.2">
      <c r="A30" s="22">
        <v>38079</v>
      </c>
      <c r="B30" s="18"/>
      <c r="C30" s="5">
        <v>8.5</v>
      </c>
      <c r="D30" s="18"/>
      <c r="E30" s="19">
        <v>4.48E-2</v>
      </c>
      <c r="F30" s="18"/>
      <c r="G30" s="18">
        <v>0</v>
      </c>
      <c r="H30" s="18">
        <v>7.6000000000000004E-4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</row>
    <row r="31" spans="1:58" s="6" customFormat="1" ht="18" customHeight="1" x14ac:dyDescent="0.2">
      <c r="A31" s="22">
        <v>38261</v>
      </c>
      <c r="B31" s="18"/>
      <c r="C31" s="5">
        <v>8.5</v>
      </c>
      <c r="D31" s="18"/>
      <c r="E31" s="19">
        <v>4.48E-2</v>
      </c>
      <c r="F31" s="18"/>
      <c r="G31" s="18">
        <v>-2.16E-3</v>
      </c>
      <c r="H31" s="18">
        <v>4.2000000000000002E-4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</row>
    <row r="32" spans="1:58" s="6" customFormat="1" ht="18" customHeight="1" x14ac:dyDescent="0.2">
      <c r="A32" s="22">
        <v>38292</v>
      </c>
      <c r="B32" s="18"/>
      <c r="C32" s="5">
        <v>8.5</v>
      </c>
      <c r="D32" s="18"/>
      <c r="E32" s="19">
        <v>4.48E-2</v>
      </c>
      <c r="F32" s="18"/>
      <c r="G32" s="18">
        <v>0</v>
      </c>
      <c r="H32" s="18">
        <v>4.2000000000000002E-4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6" customFormat="1" ht="18" customHeight="1" x14ac:dyDescent="0.2">
      <c r="A33" s="22">
        <v>38353</v>
      </c>
      <c r="B33" s="18"/>
      <c r="C33" s="5">
        <v>8.5</v>
      </c>
      <c r="D33" s="18"/>
      <c r="E33" s="19">
        <v>4.87E-2</v>
      </c>
      <c r="F33" s="18"/>
      <c r="G33" s="18">
        <v>0</v>
      </c>
      <c r="H33" s="18">
        <v>0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6" customFormat="1" ht="18" customHeight="1" x14ac:dyDescent="0.2">
      <c r="A34" s="22">
        <v>38718</v>
      </c>
      <c r="B34" s="18"/>
      <c r="C34" s="18">
        <v>8.75</v>
      </c>
      <c r="D34" s="18"/>
      <c r="E34" s="19">
        <v>5.4600000000000003E-2</v>
      </c>
      <c r="F34" s="18"/>
      <c r="G34" s="18">
        <v>0</v>
      </c>
      <c r="H34" s="18">
        <v>0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</row>
    <row r="35" spans="1:58" s="6" customFormat="1" ht="18" customHeight="1" x14ac:dyDescent="0.2">
      <c r="A35" s="22">
        <v>38863</v>
      </c>
      <c r="B35" s="18"/>
      <c r="C35" s="18">
        <v>8.75</v>
      </c>
      <c r="D35" s="18"/>
      <c r="E35" s="19">
        <v>5.4600000000000003E-2</v>
      </c>
      <c r="F35" s="18"/>
      <c r="G35" s="18">
        <v>-4.3899999999999998E-3</v>
      </c>
      <c r="H35" s="18">
        <v>0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</row>
    <row r="36" spans="1:58" s="6" customFormat="1" ht="18" customHeight="1" x14ac:dyDescent="0.2">
      <c r="A36" s="22">
        <v>39022</v>
      </c>
      <c r="B36" s="18"/>
      <c r="C36" s="18">
        <v>8.75</v>
      </c>
      <c r="D36" s="18"/>
      <c r="E36" s="19">
        <v>5.4600000000000003E-2</v>
      </c>
      <c r="F36" s="18"/>
      <c r="G36" s="18">
        <v>-8.3199999999999993E-3</v>
      </c>
      <c r="H36" s="18">
        <v>0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</row>
    <row r="37" spans="1:58" s="6" customFormat="1" ht="18" customHeight="1" x14ac:dyDescent="0.2">
      <c r="A37" s="22">
        <v>39052</v>
      </c>
      <c r="B37" s="18"/>
      <c r="C37" s="18">
        <v>8.75</v>
      </c>
      <c r="D37" s="18"/>
      <c r="E37" s="19">
        <v>5.4600000000000003E-2</v>
      </c>
      <c r="F37" s="18"/>
      <c r="G37" s="18">
        <v>-8.3199999999999993E-3</v>
      </c>
      <c r="H37" s="18">
        <v>0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</row>
    <row r="38" spans="1:58" s="6" customFormat="1" ht="18" customHeight="1" x14ac:dyDescent="0.2">
      <c r="A38" s="22">
        <v>39094</v>
      </c>
      <c r="B38" s="18"/>
      <c r="C38" s="18">
        <v>9.15</v>
      </c>
      <c r="D38" s="18"/>
      <c r="E38" s="19">
        <v>5.7799999999999997E-2</v>
      </c>
      <c r="F38" s="18"/>
      <c r="G38" s="18">
        <v>0</v>
      </c>
      <c r="H38" s="18"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</row>
    <row r="39" spans="1:58" s="6" customFormat="1" ht="18" customHeight="1" x14ac:dyDescent="0.2">
      <c r="A39" s="22" t="s">
        <v>101</v>
      </c>
      <c r="B39" s="18"/>
      <c r="C39" s="18">
        <v>9.15</v>
      </c>
      <c r="D39" s="18"/>
      <c r="E39" s="19">
        <v>5.7799999999999997E-2</v>
      </c>
      <c r="F39" s="18"/>
      <c r="G39" s="18">
        <v>-1.5990000000000001E-2</v>
      </c>
      <c r="H39" s="18"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</row>
    <row r="40" spans="1:58" s="6" customFormat="1" ht="18" customHeight="1" x14ac:dyDescent="0.2">
      <c r="A40" s="22" t="s">
        <v>100</v>
      </c>
      <c r="B40" s="18"/>
      <c r="C40" s="18">
        <v>9.15</v>
      </c>
      <c r="D40" s="18"/>
      <c r="E40" s="19">
        <v>5.7799999999999997E-2</v>
      </c>
      <c r="F40" s="18"/>
      <c r="G40" s="18">
        <v>-1.5990000000000001E-2</v>
      </c>
      <c r="H40" s="18"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</row>
    <row r="41" spans="1:58" s="6" customFormat="1" ht="18" customHeight="1" x14ac:dyDescent="0.2">
      <c r="A41" s="22">
        <v>39189</v>
      </c>
      <c r="B41" s="18"/>
      <c r="C41" s="18">
        <v>9.15</v>
      </c>
      <c r="D41" s="18"/>
      <c r="E41" s="19">
        <v>5.7799999999999997E-2</v>
      </c>
      <c r="F41" s="18"/>
      <c r="G41" s="18">
        <v>0</v>
      </c>
      <c r="H41" s="18"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</row>
    <row r="42" spans="1:58" s="6" customFormat="1" ht="18" customHeight="1" x14ac:dyDescent="0.2">
      <c r="A42" s="22">
        <v>39529</v>
      </c>
      <c r="B42" s="18"/>
      <c r="C42" s="18">
        <v>9.15</v>
      </c>
      <c r="D42" s="18"/>
      <c r="E42" s="19">
        <v>5.7799999999999997E-2</v>
      </c>
      <c r="F42" s="18"/>
      <c r="G42" s="18">
        <v>0</v>
      </c>
      <c r="H42" s="18">
        <v>2.6700000000000001E-3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</row>
    <row r="43" spans="1:58" s="6" customFormat="1" ht="18" customHeight="1" x14ac:dyDescent="0.2">
      <c r="A43" s="22">
        <v>39633</v>
      </c>
      <c r="B43" s="18"/>
      <c r="C43" s="18">
        <v>9.15</v>
      </c>
      <c r="D43" s="18"/>
      <c r="E43" s="19">
        <v>5.7799999999999997E-2</v>
      </c>
      <c r="F43" s="18"/>
      <c r="G43" s="18">
        <v>0</v>
      </c>
      <c r="H43" s="18">
        <v>4.3499999999999997E-3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</row>
    <row r="44" spans="1:58" s="6" customFormat="1" ht="18" customHeight="1" x14ac:dyDescent="0.2">
      <c r="A44" s="22">
        <v>39814</v>
      </c>
      <c r="B44" s="18"/>
      <c r="C44" s="18">
        <v>6.23</v>
      </c>
      <c r="D44" s="18"/>
      <c r="E44" s="19">
        <v>6.3039999999999999E-2</v>
      </c>
      <c r="F44" s="18"/>
      <c r="G44" s="18">
        <v>0</v>
      </c>
      <c r="H44" s="18"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</row>
    <row r="45" spans="1:58" s="6" customFormat="1" ht="18" customHeight="1" x14ac:dyDescent="0.2">
      <c r="A45" s="22">
        <v>39873</v>
      </c>
      <c r="B45" s="18"/>
      <c r="C45" s="18">
        <v>6.23</v>
      </c>
      <c r="D45" s="18"/>
      <c r="E45" s="19">
        <v>6.3039999999999999E-2</v>
      </c>
      <c r="F45" s="18"/>
      <c r="G45" s="18">
        <v>-5.3400000000000001E-3</v>
      </c>
      <c r="H45" s="18"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</row>
    <row r="46" spans="1:58" s="6" customFormat="1" ht="18" customHeight="1" x14ac:dyDescent="0.2">
      <c r="A46" s="22">
        <v>39904</v>
      </c>
      <c r="B46" s="18"/>
      <c r="C46" s="18">
        <v>6.23</v>
      </c>
      <c r="D46" s="18"/>
      <c r="E46" s="19">
        <v>6.3039999999999999E-2</v>
      </c>
      <c r="F46" s="18"/>
      <c r="G46" s="18">
        <v>0</v>
      </c>
      <c r="H46" s="18"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</row>
    <row r="47" spans="1:58" ht="18" customHeight="1" x14ac:dyDescent="0.2">
      <c r="A47" s="22">
        <v>40179</v>
      </c>
      <c r="B47" s="18"/>
      <c r="C47" s="18">
        <v>6.23</v>
      </c>
      <c r="D47" s="18"/>
      <c r="E47" s="19">
        <v>6.5299999999999997E-2</v>
      </c>
      <c r="F47" s="18"/>
      <c r="G47" s="18">
        <v>-1.65E-3</v>
      </c>
      <c r="H47" s="18">
        <v>0</v>
      </c>
    </row>
    <row r="48" spans="1:58" ht="18" customHeight="1" x14ac:dyDescent="0.2">
      <c r="A48" s="22">
        <v>40269</v>
      </c>
      <c r="B48" s="18"/>
      <c r="C48" s="18">
        <v>6.23</v>
      </c>
      <c r="D48" s="18"/>
      <c r="E48" s="19">
        <v>6.5299999999999997E-2</v>
      </c>
      <c r="F48" s="18"/>
      <c r="G48" s="18">
        <v>-1.436E-2</v>
      </c>
      <c r="H48" s="18">
        <v>0</v>
      </c>
    </row>
    <row r="49" spans="1:8" ht="18" customHeight="1" x14ac:dyDescent="0.2">
      <c r="A49" s="22">
        <v>40299</v>
      </c>
      <c r="B49" s="18"/>
      <c r="C49" s="18">
        <v>6.23</v>
      </c>
      <c r="D49" s="18"/>
      <c r="E49" s="19">
        <v>6.5299999999999997E-2</v>
      </c>
      <c r="F49" s="18"/>
      <c r="G49" s="18">
        <v>-1.65E-3</v>
      </c>
      <c r="H49" s="18">
        <v>0</v>
      </c>
    </row>
    <row r="50" spans="1:8" ht="18" customHeight="1" x14ac:dyDescent="0.2">
      <c r="A50" s="22">
        <v>40544</v>
      </c>
      <c r="B50" s="18"/>
      <c r="C50" s="18">
        <v>6.23</v>
      </c>
      <c r="D50" s="18"/>
      <c r="E50" s="19">
        <v>6.5299999999999997E-2</v>
      </c>
      <c r="F50" s="18"/>
      <c r="G50" s="18">
        <v>0</v>
      </c>
      <c r="H50" s="18">
        <v>0</v>
      </c>
    </row>
    <row r="51" spans="1:8" ht="18" customHeight="1" x14ac:dyDescent="0.2">
      <c r="A51" s="22">
        <v>40556</v>
      </c>
      <c r="B51" s="18"/>
      <c r="C51" s="18" t="s">
        <v>104</v>
      </c>
      <c r="D51" s="18"/>
      <c r="E51" s="19"/>
      <c r="F51" s="18"/>
      <c r="G51" s="18"/>
      <c r="H51" s="18"/>
    </row>
    <row r="52" spans="1:8" ht="18" customHeight="1" x14ac:dyDescent="0.2">
      <c r="A52" s="16"/>
    </row>
    <row r="53" spans="1:8" ht="18" customHeight="1" x14ac:dyDescent="0.2">
      <c r="A53" s="16"/>
    </row>
    <row r="54" spans="1:8" ht="18" customHeight="1" x14ac:dyDescent="0.2">
      <c r="A54" s="16"/>
    </row>
    <row r="55" spans="1:8" ht="18" customHeight="1" x14ac:dyDescent="0.2">
      <c r="A55" s="16"/>
    </row>
    <row r="56" spans="1:8" ht="18" customHeight="1" x14ac:dyDescent="0.2">
      <c r="A56" s="16"/>
    </row>
    <row r="57" spans="1:8" ht="18" customHeight="1" x14ac:dyDescent="0.2">
      <c r="A57" s="16"/>
    </row>
    <row r="58" spans="1:8" ht="18" customHeight="1" x14ac:dyDescent="0.2">
      <c r="A58" s="16"/>
    </row>
    <row r="59" spans="1:8" ht="18" customHeight="1" x14ac:dyDescent="0.2">
      <c r="A59" s="16"/>
    </row>
    <row r="60" spans="1:8" ht="18" customHeight="1" x14ac:dyDescent="0.2">
      <c r="A60" s="16"/>
    </row>
    <row r="61" spans="1:8" ht="18" customHeight="1" x14ac:dyDescent="0.2">
      <c r="A61" s="16"/>
    </row>
    <row r="62" spans="1:8" ht="18" customHeight="1" x14ac:dyDescent="0.2">
      <c r="A62" s="16"/>
    </row>
    <row r="63" spans="1:8" ht="18" customHeight="1" x14ac:dyDescent="0.2">
      <c r="A63" s="16"/>
    </row>
    <row r="64" spans="1:8" ht="18" customHeight="1" x14ac:dyDescent="0.2">
      <c r="A64" s="16"/>
    </row>
    <row r="65" spans="1:1" ht="18" customHeight="1" x14ac:dyDescent="0.2">
      <c r="A65" s="16"/>
    </row>
    <row r="66" spans="1:1" ht="18" customHeight="1" x14ac:dyDescent="0.2">
      <c r="A66" s="16"/>
    </row>
    <row r="67" spans="1:1" ht="18" customHeight="1" x14ac:dyDescent="0.2"/>
    <row r="68" spans="1:1" ht="18" customHeight="1" x14ac:dyDescent="0.2"/>
    <row r="69" spans="1:1" ht="18" customHeight="1" x14ac:dyDescent="0.2"/>
    <row r="70" spans="1:1" ht="18" customHeight="1" x14ac:dyDescent="0.2"/>
    <row r="71" spans="1:1" ht="18" customHeight="1" x14ac:dyDescent="0.2"/>
    <row r="72" spans="1:1" ht="18" customHeight="1" x14ac:dyDescent="0.2"/>
    <row r="73" spans="1:1" ht="18" customHeight="1" x14ac:dyDescent="0.2"/>
    <row r="74" spans="1:1" ht="18" customHeight="1" x14ac:dyDescent="0.2"/>
    <row r="75" spans="1:1" ht="18" customHeight="1" x14ac:dyDescent="0.2"/>
    <row r="76" spans="1:1" ht="18" customHeight="1" x14ac:dyDescent="0.2"/>
    <row r="77" spans="1:1" ht="18" customHeight="1" x14ac:dyDescent="0.2"/>
    <row r="78" spans="1:1" ht="18" customHeight="1" x14ac:dyDescent="0.2"/>
    <row r="79" spans="1:1" ht="18" customHeight="1" x14ac:dyDescent="0.2"/>
    <row r="80" spans="1:1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</sheetData>
  <mergeCells count="6">
    <mergeCell ref="G7:H7"/>
    <mergeCell ref="G8:H8"/>
    <mergeCell ref="A1:H1"/>
    <mergeCell ref="A2:H2"/>
    <mergeCell ref="A4:H4"/>
    <mergeCell ref="A5:H5"/>
  </mergeCells>
  <phoneticPr fontId="0" type="noConversion"/>
  <printOptions horizontalCentered="1"/>
  <pageMargins left="0.75" right="0.75" top="1" bottom="1" header="0.5" footer="0.5"/>
  <pageSetup scale="7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94"/>
  <sheetViews>
    <sheetView zoomScaleNormal="100" workbookViewId="0">
      <pane ySplit="11" topLeftCell="A65" activePane="bottomLeft" state="frozen"/>
      <selection pane="bottomLeft" activeCell="O83" sqref="O83"/>
    </sheetView>
  </sheetViews>
  <sheetFormatPr defaultRowHeight="15" x14ac:dyDescent="0.2"/>
  <cols>
    <col min="1" max="1" width="11.85546875" style="114" bestFit="1" customWidth="1"/>
    <col min="2" max="2" width="3.7109375" style="114" customWidth="1"/>
    <col min="3" max="3" width="22.28515625" style="114" bestFit="1" customWidth="1"/>
    <col min="4" max="4" width="3.7109375" style="114" customWidth="1"/>
    <col min="5" max="6" width="9.42578125" style="114" bestFit="1" customWidth="1"/>
    <col min="7" max="7" width="3.7109375" style="114" customWidth="1"/>
    <col min="8" max="8" width="13.42578125" style="114" bestFit="1" customWidth="1"/>
    <col min="9" max="9" width="3.7109375" style="114" customWidth="1"/>
    <col min="10" max="10" width="9.5703125" style="114" customWidth="1"/>
    <col min="11" max="11" width="3.7109375" style="114" customWidth="1"/>
    <col min="12" max="12" width="9.5703125" style="114" customWidth="1"/>
    <col min="13" max="14" width="9.28515625" style="114" customWidth="1"/>
    <col min="15" max="15" width="11.85546875" style="114" bestFit="1" customWidth="1"/>
    <col min="16" max="16" width="3.7109375" style="114" customWidth="1"/>
    <col min="17" max="17" width="13.7109375" style="114" customWidth="1"/>
    <col min="18" max="18" width="10.28515625" style="112" customWidth="1"/>
    <col min="19" max="19" width="10.85546875" style="112" bestFit="1" customWidth="1"/>
    <col min="20" max="24" width="9.140625" style="112"/>
    <col min="25" max="25" width="3.42578125" style="112" customWidth="1"/>
    <col min="26" max="30" width="9.140625" style="112"/>
    <col min="31" max="31" width="3.5703125" style="112" customWidth="1"/>
    <col min="32" max="36" width="9.140625" style="112"/>
    <col min="37" max="37" width="2.85546875" style="112" customWidth="1"/>
    <col min="38" max="42" width="9.140625" style="112"/>
    <col min="43" max="43" width="4" style="112" customWidth="1"/>
    <col min="44" max="44" width="10.85546875" style="112" bestFit="1" customWidth="1"/>
    <col min="45" max="48" width="9.140625" style="112"/>
    <col min="49" max="49" width="9.85546875" style="112" customWidth="1"/>
    <col min="50" max="50" width="4.7109375" style="112" customWidth="1"/>
    <col min="51" max="54" width="9.140625" style="112"/>
    <col min="55" max="55" width="10.42578125" style="112" customWidth="1"/>
    <col min="56" max="96" width="9.140625" style="112"/>
    <col min="97" max="16384" width="9.140625" style="113"/>
  </cols>
  <sheetData>
    <row r="1" spans="1:18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4" spans="1:18" ht="15.75" x14ac:dyDescent="0.25">
      <c r="A4" s="206" t="s">
        <v>79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15.75" x14ac:dyDescent="0.25">
      <c r="A5" s="206" t="s">
        <v>39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</row>
    <row r="6" spans="1:18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1:18" ht="15.75" x14ac:dyDescent="0.25">
      <c r="Q7" s="206" t="s">
        <v>89</v>
      </c>
      <c r="R7" s="206"/>
    </row>
    <row r="8" spans="1:18" ht="15.75" x14ac:dyDescent="0.25">
      <c r="C8" s="115" t="s">
        <v>8</v>
      </c>
      <c r="E8" s="206" t="s">
        <v>5</v>
      </c>
      <c r="F8" s="206"/>
      <c r="G8" s="115"/>
      <c r="H8" s="206" t="s">
        <v>23</v>
      </c>
      <c r="I8" s="206"/>
      <c r="J8" s="206"/>
      <c r="K8" s="206"/>
      <c r="L8" s="206"/>
      <c r="M8" s="206"/>
      <c r="N8" s="206"/>
      <c r="O8" s="206"/>
      <c r="P8" s="115"/>
      <c r="Q8" s="206" t="s">
        <v>3</v>
      </c>
      <c r="R8" s="206"/>
    </row>
    <row r="9" spans="1:18" ht="15.75" x14ac:dyDescent="0.25">
      <c r="A9" s="114" t="s">
        <v>9</v>
      </c>
      <c r="C9" s="115"/>
      <c r="E9" s="114" t="s">
        <v>6</v>
      </c>
      <c r="F9" s="114" t="s">
        <v>7</v>
      </c>
      <c r="H9" s="114" t="s">
        <v>153</v>
      </c>
      <c r="J9" s="114" t="s">
        <v>0</v>
      </c>
      <c r="L9" s="207" t="s">
        <v>6</v>
      </c>
      <c r="M9" s="207"/>
      <c r="N9" s="207" t="s">
        <v>30</v>
      </c>
      <c r="O9" s="207"/>
      <c r="Q9" s="115"/>
    </row>
    <row r="10" spans="1:18" x14ac:dyDescent="0.2">
      <c r="A10" s="114" t="s">
        <v>10</v>
      </c>
      <c r="C10" s="114" t="s">
        <v>91</v>
      </c>
      <c r="H10" s="114" t="s">
        <v>54</v>
      </c>
      <c r="L10" s="114" t="s">
        <v>51</v>
      </c>
      <c r="M10" s="114" t="s">
        <v>52</v>
      </c>
      <c r="N10" s="114" t="s">
        <v>51</v>
      </c>
      <c r="O10" s="114" t="s">
        <v>52</v>
      </c>
      <c r="Q10" s="114" t="s">
        <v>90</v>
      </c>
      <c r="R10" s="114" t="s">
        <v>1</v>
      </c>
    </row>
    <row r="12" spans="1:18" ht="18" hidden="1" customHeight="1" x14ac:dyDescent="0.2">
      <c r="A12" s="134">
        <v>32874</v>
      </c>
      <c r="B12" s="147"/>
      <c r="C12" s="148">
        <v>290</v>
      </c>
      <c r="E12" s="149">
        <v>3.2199999999999999E-2</v>
      </c>
      <c r="F12" s="149">
        <v>2.1000000000000001E-2</v>
      </c>
      <c r="G12" s="149"/>
      <c r="H12" s="149" t="s">
        <v>49</v>
      </c>
      <c r="I12" s="149"/>
      <c r="J12" s="150">
        <v>0.85</v>
      </c>
      <c r="K12" s="148"/>
      <c r="L12" s="150">
        <v>6.76</v>
      </c>
      <c r="M12" s="150">
        <v>6.76</v>
      </c>
      <c r="N12" s="150">
        <v>4.5</v>
      </c>
      <c r="O12" s="150">
        <v>4.5</v>
      </c>
      <c r="P12" s="148"/>
      <c r="Q12" s="114">
        <v>0</v>
      </c>
      <c r="R12" s="112">
        <v>0</v>
      </c>
    </row>
    <row r="13" spans="1:18" ht="18" hidden="1" customHeight="1" x14ac:dyDescent="0.2">
      <c r="A13" s="134">
        <v>33239</v>
      </c>
      <c r="B13" s="147"/>
      <c r="C13" s="148">
        <v>290</v>
      </c>
      <c r="E13" s="149">
        <v>3.3500000000000002E-2</v>
      </c>
      <c r="F13" s="149">
        <v>0.02</v>
      </c>
      <c r="G13" s="149"/>
      <c r="H13" s="149" t="s">
        <v>49</v>
      </c>
      <c r="I13" s="149"/>
      <c r="J13" s="150">
        <v>0.9</v>
      </c>
      <c r="K13" s="148"/>
      <c r="L13" s="150">
        <v>7.16</v>
      </c>
      <c r="M13" s="150">
        <v>7.16</v>
      </c>
      <c r="N13" s="150">
        <v>4.7</v>
      </c>
      <c r="O13" s="150">
        <v>4.7</v>
      </c>
      <c r="P13" s="148"/>
      <c r="Q13" s="114">
        <v>0</v>
      </c>
      <c r="R13" s="112">
        <v>0</v>
      </c>
    </row>
    <row r="14" spans="1:18" ht="18" hidden="1" customHeight="1" x14ac:dyDescent="0.2">
      <c r="A14" s="134">
        <v>33604</v>
      </c>
      <c r="B14" s="147"/>
      <c r="C14" s="148">
        <v>290</v>
      </c>
      <c r="E14" s="149">
        <v>3.27E-2</v>
      </c>
      <c r="F14" s="149">
        <v>0.02</v>
      </c>
      <c r="G14" s="149"/>
      <c r="H14" s="149" t="s">
        <v>49</v>
      </c>
      <c r="I14" s="149"/>
      <c r="J14" s="150">
        <v>0.9</v>
      </c>
      <c r="K14" s="148"/>
      <c r="L14" s="150">
        <v>7.48</v>
      </c>
      <c r="M14" s="150">
        <v>7.48</v>
      </c>
      <c r="N14" s="150">
        <v>4.8499999999999996</v>
      </c>
      <c r="O14" s="150">
        <v>4.8499999999999996</v>
      </c>
      <c r="P14" s="148"/>
      <c r="Q14" s="114">
        <v>0</v>
      </c>
      <c r="R14" s="112">
        <v>0</v>
      </c>
    </row>
    <row r="15" spans="1:18" ht="18" hidden="1" customHeight="1" x14ac:dyDescent="0.2">
      <c r="A15" s="134">
        <v>33732</v>
      </c>
      <c r="B15" s="147"/>
      <c r="C15" s="148">
        <v>290</v>
      </c>
      <c r="E15" s="149">
        <v>3.27E-2</v>
      </c>
      <c r="F15" s="149">
        <v>0.02</v>
      </c>
      <c r="G15" s="149"/>
      <c r="H15" s="149" t="s">
        <v>49</v>
      </c>
      <c r="I15" s="149"/>
      <c r="J15" s="150">
        <v>0.9</v>
      </c>
      <c r="K15" s="148"/>
      <c r="L15" s="150">
        <v>7.48</v>
      </c>
      <c r="M15" s="150">
        <v>7.48</v>
      </c>
      <c r="N15" s="150">
        <v>4.8499999999999996</v>
      </c>
      <c r="O15" s="150">
        <v>4.8499999999999996</v>
      </c>
      <c r="P15" s="148"/>
      <c r="Q15" s="114">
        <v>-7.7999999999999999E-4</v>
      </c>
      <c r="R15" s="112">
        <v>0</v>
      </c>
    </row>
    <row r="16" spans="1:18" ht="18" hidden="1" customHeight="1" x14ac:dyDescent="0.2">
      <c r="A16" s="134">
        <v>33970</v>
      </c>
      <c r="B16" s="147"/>
      <c r="C16" s="148">
        <v>290</v>
      </c>
      <c r="E16" s="149">
        <v>3.27E-2</v>
      </c>
      <c r="F16" s="149">
        <v>1.8599999999999998E-2</v>
      </c>
      <c r="G16" s="149"/>
      <c r="H16" s="149" t="s">
        <v>49</v>
      </c>
      <c r="I16" s="149"/>
      <c r="J16" s="150">
        <v>0.9</v>
      </c>
      <c r="K16" s="148"/>
      <c r="L16" s="150">
        <v>7.55</v>
      </c>
      <c r="M16" s="150">
        <v>7.55</v>
      </c>
      <c r="N16" s="150">
        <v>4.9000000000000004</v>
      </c>
      <c r="O16" s="150">
        <v>4.9000000000000004</v>
      </c>
      <c r="P16" s="148"/>
      <c r="Q16" s="114">
        <v>0</v>
      </c>
      <c r="R16" s="112">
        <v>0</v>
      </c>
    </row>
    <row r="17" spans="1:18" ht="18" hidden="1" customHeight="1" x14ac:dyDescent="0.2">
      <c r="A17" s="134">
        <v>34227</v>
      </c>
      <c r="B17" s="147"/>
      <c r="C17" s="148">
        <v>290</v>
      </c>
      <c r="E17" s="149">
        <v>3.27E-2</v>
      </c>
      <c r="F17" s="149">
        <v>1.8599999999999998E-2</v>
      </c>
      <c r="G17" s="149"/>
      <c r="H17" s="149" t="s">
        <v>49</v>
      </c>
      <c r="I17" s="149"/>
      <c r="J17" s="150">
        <v>0.9</v>
      </c>
      <c r="K17" s="148"/>
      <c r="L17" s="150">
        <v>7.55</v>
      </c>
      <c r="M17" s="150">
        <v>7.55</v>
      </c>
      <c r="N17" s="150">
        <v>4.9000000000000004</v>
      </c>
      <c r="O17" s="150">
        <v>4.9000000000000004</v>
      </c>
      <c r="P17" s="148"/>
      <c r="Q17" s="149">
        <v>-2.9999999999999997E-4</v>
      </c>
      <c r="R17" s="112">
        <v>0</v>
      </c>
    </row>
    <row r="18" spans="1:18" ht="18" hidden="1" customHeight="1" x14ac:dyDescent="0.2">
      <c r="A18" s="134">
        <v>34276</v>
      </c>
      <c r="B18" s="147"/>
      <c r="C18" s="148">
        <v>290</v>
      </c>
      <c r="E18" s="149">
        <v>3.27E-2</v>
      </c>
      <c r="F18" s="149">
        <v>1.8599999999999998E-2</v>
      </c>
      <c r="G18" s="149"/>
      <c r="H18" s="149" t="s">
        <v>49</v>
      </c>
      <c r="I18" s="149"/>
      <c r="J18" s="150">
        <v>0.9</v>
      </c>
      <c r="K18" s="148"/>
      <c r="L18" s="150">
        <v>7.55</v>
      </c>
      <c r="M18" s="150">
        <v>7.55</v>
      </c>
      <c r="N18" s="150">
        <v>4.9000000000000004</v>
      </c>
      <c r="O18" s="150">
        <v>4.9000000000000004</v>
      </c>
      <c r="P18" s="148"/>
      <c r="Q18" s="114">
        <v>-6.6E-4</v>
      </c>
      <c r="R18" s="112">
        <v>0</v>
      </c>
    </row>
    <row r="19" spans="1:18" ht="18" hidden="1" customHeight="1" x14ac:dyDescent="0.2">
      <c r="A19" s="134">
        <v>34335</v>
      </c>
      <c r="B19" s="147"/>
      <c r="C19" s="148">
        <v>290</v>
      </c>
      <c r="E19" s="149">
        <v>2.9000000000000001E-2</v>
      </c>
      <c r="F19" s="149">
        <v>1.7000000000000001E-2</v>
      </c>
      <c r="G19" s="149"/>
      <c r="H19" s="149" t="s">
        <v>49</v>
      </c>
      <c r="I19" s="149"/>
      <c r="J19" s="150">
        <v>0.9</v>
      </c>
      <c r="K19" s="148"/>
      <c r="L19" s="150">
        <v>7.45</v>
      </c>
      <c r="M19" s="150">
        <v>7.45</v>
      </c>
      <c r="N19" s="150">
        <v>4.84</v>
      </c>
      <c r="O19" s="150">
        <v>4.84</v>
      </c>
      <c r="P19" s="148"/>
      <c r="Q19" s="114">
        <v>0</v>
      </c>
      <c r="R19" s="112">
        <v>0</v>
      </c>
    </row>
    <row r="20" spans="1:18" ht="18" hidden="1" customHeight="1" x14ac:dyDescent="0.2">
      <c r="A20" s="134">
        <v>34479</v>
      </c>
      <c r="B20" s="147"/>
      <c r="C20" s="148">
        <v>290</v>
      </c>
      <c r="E20" s="149">
        <v>2.9000000000000001E-2</v>
      </c>
      <c r="F20" s="149">
        <v>1.7000000000000001E-2</v>
      </c>
      <c r="G20" s="149"/>
      <c r="H20" s="149" t="s">
        <v>49</v>
      </c>
      <c r="I20" s="149"/>
      <c r="J20" s="150">
        <v>0.9</v>
      </c>
      <c r="K20" s="148"/>
      <c r="L20" s="150">
        <v>7.45</v>
      </c>
      <c r="M20" s="150">
        <v>7.45</v>
      </c>
      <c r="N20" s="150">
        <v>4.84</v>
      </c>
      <c r="O20" s="150">
        <v>4.84</v>
      </c>
      <c r="P20" s="148"/>
      <c r="Q20" s="149">
        <v>-3.8000000000000002E-4</v>
      </c>
      <c r="R20" s="112">
        <v>0</v>
      </c>
    </row>
    <row r="21" spans="1:18" ht="18" hidden="1" customHeight="1" x14ac:dyDescent="0.2">
      <c r="A21" s="134">
        <v>34700</v>
      </c>
      <c r="B21" s="147"/>
      <c r="C21" s="148">
        <v>290</v>
      </c>
      <c r="E21" s="149">
        <v>2.733E-2</v>
      </c>
      <c r="F21" s="149">
        <v>1.533E-2</v>
      </c>
      <c r="G21" s="149"/>
      <c r="H21" s="149" t="s">
        <v>49</v>
      </c>
      <c r="I21" s="149"/>
      <c r="J21" s="150">
        <v>0.9</v>
      </c>
      <c r="K21" s="148"/>
      <c r="L21" s="150">
        <v>7.45</v>
      </c>
      <c r="M21" s="150">
        <v>7.45</v>
      </c>
      <c r="N21" s="150">
        <v>4.84</v>
      </c>
      <c r="O21" s="150">
        <v>4.84</v>
      </c>
      <c r="P21" s="148"/>
      <c r="Q21" s="114">
        <v>0</v>
      </c>
      <c r="R21" s="112">
        <v>0</v>
      </c>
    </row>
    <row r="22" spans="1:18" ht="18" hidden="1" customHeight="1" x14ac:dyDescent="0.2">
      <c r="A22" s="134">
        <v>35482</v>
      </c>
      <c r="B22" s="147"/>
      <c r="C22" s="148">
        <v>290</v>
      </c>
      <c r="E22" s="149">
        <v>2.46E-2</v>
      </c>
      <c r="F22" s="149">
        <v>1.523E-2</v>
      </c>
      <c r="G22" s="149"/>
      <c r="H22" s="149" t="s">
        <v>49</v>
      </c>
      <c r="I22" s="149"/>
      <c r="J22" s="150">
        <v>0.7</v>
      </c>
      <c r="K22" s="148"/>
      <c r="L22" s="150">
        <v>6.2</v>
      </c>
      <c r="M22" s="150">
        <v>6.2</v>
      </c>
      <c r="N22" s="150">
        <v>4.03</v>
      </c>
      <c r="O22" s="150">
        <v>4.03</v>
      </c>
      <c r="P22" s="148"/>
      <c r="Q22" s="114">
        <v>0</v>
      </c>
      <c r="R22" s="112">
        <v>0</v>
      </c>
    </row>
    <row r="23" spans="1:18" ht="18" hidden="1" customHeight="1" x14ac:dyDescent="0.2">
      <c r="A23" s="134">
        <v>36175</v>
      </c>
      <c r="B23" s="147"/>
      <c r="C23" s="148">
        <v>290</v>
      </c>
      <c r="E23" s="149">
        <v>2.5399999999999999E-2</v>
      </c>
      <c r="F23" s="149">
        <v>1.583E-2</v>
      </c>
      <c r="G23" s="149"/>
      <c r="H23" s="149" t="s">
        <v>49</v>
      </c>
      <c r="I23" s="149"/>
      <c r="J23" s="150">
        <v>0.75</v>
      </c>
      <c r="K23" s="148"/>
      <c r="L23" s="150">
        <v>6.8</v>
      </c>
      <c r="M23" s="150">
        <v>6.8</v>
      </c>
      <c r="N23" s="150">
        <v>5.0999999999999996</v>
      </c>
      <c r="O23" s="150">
        <v>5.0999999999999996</v>
      </c>
      <c r="P23" s="148"/>
      <c r="Q23" s="114">
        <v>0</v>
      </c>
      <c r="R23" s="112">
        <v>0</v>
      </c>
    </row>
    <row r="24" spans="1:18" ht="18" hidden="1" customHeight="1" x14ac:dyDescent="0.2">
      <c r="A24" s="134">
        <v>36526</v>
      </c>
      <c r="B24" s="147"/>
      <c r="C24" s="148">
        <v>290</v>
      </c>
      <c r="E24" s="114">
        <v>2.6870000000000002E-2</v>
      </c>
      <c r="F24" s="114">
        <v>1.7299999999999999E-2</v>
      </c>
      <c r="H24" s="149" t="s">
        <v>49</v>
      </c>
      <c r="J24" s="150">
        <v>0.75</v>
      </c>
      <c r="K24" s="148"/>
      <c r="L24" s="150">
        <v>6.8</v>
      </c>
      <c r="M24" s="150">
        <v>6.8</v>
      </c>
      <c r="N24" s="150">
        <v>5.0999999999999996</v>
      </c>
      <c r="O24" s="150">
        <v>5.0999999999999996</v>
      </c>
      <c r="P24" s="148"/>
      <c r="Q24" s="114">
        <v>0</v>
      </c>
      <c r="R24" s="112">
        <v>0</v>
      </c>
    </row>
    <row r="25" spans="1:18" ht="18" hidden="1" customHeight="1" x14ac:dyDescent="0.2">
      <c r="A25" s="134">
        <v>36892</v>
      </c>
      <c r="C25" s="148">
        <v>290</v>
      </c>
      <c r="E25" s="114">
        <v>3.1919999999999997E-2</v>
      </c>
      <c r="F25" s="154">
        <v>1.4999999999999999E-2</v>
      </c>
      <c r="H25" s="114">
        <v>0.85</v>
      </c>
      <c r="J25" s="150">
        <v>1.3</v>
      </c>
      <c r="K25" s="148"/>
      <c r="L25" s="150">
        <v>4.3600000000000003</v>
      </c>
      <c r="M25" s="150">
        <v>7.54</v>
      </c>
      <c r="N25" s="150">
        <v>3.15</v>
      </c>
      <c r="O25" s="150">
        <v>5.54</v>
      </c>
      <c r="Q25" s="114">
        <v>0</v>
      </c>
      <c r="R25" s="112">
        <v>0</v>
      </c>
    </row>
    <row r="26" spans="1:18" ht="18" hidden="1" customHeight="1" x14ac:dyDescent="0.2">
      <c r="A26" s="134">
        <v>37137</v>
      </c>
      <c r="C26" s="148">
        <v>290</v>
      </c>
      <c r="E26" s="114">
        <v>3.1919999999999997E-2</v>
      </c>
      <c r="F26" s="154">
        <v>1.4999999999999999E-2</v>
      </c>
      <c r="H26" s="114">
        <v>0.85</v>
      </c>
      <c r="J26" s="150">
        <v>1.3</v>
      </c>
      <c r="K26" s="148"/>
      <c r="L26" s="150">
        <v>4.3600000000000003</v>
      </c>
      <c r="M26" s="150">
        <v>7.54</v>
      </c>
      <c r="N26" s="150">
        <v>3.15</v>
      </c>
      <c r="O26" s="150">
        <v>5.54</v>
      </c>
      <c r="Q26" s="114">
        <v>-5.6999999999999998E-4</v>
      </c>
      <c r="R26" s="112">
        <v>0</v>
      </c>
    </row>
    <row r="27" spans="1:18" ht="18" hidden="1" customHeight="1" x14ac:dyDescent="0.2">
      <c r="A27" s="134">
        <v>37233</v>
      </c>
      <c r="C27" s="148">
        <v>290</v>
      </c>
      <c r="E27" s="114">
        <v>3.1919999999999997E-2</v>
      </c>
      <c r="F27" s="154">
        <v>1.4999999999999999E-2</v>
      </c>
      <c r="H27" s="114">
        <v>0.85</v>
      </c>
      <c r="J27" s="150">
        <v>1.3</v>
      </c>
      <c r="K27" s="148"/>
      <c r="L27" s="150">
        <v>4.3600000000000003</v>
      </c>
      <c r="M27" s="150">
        <v>7.54</v>
      </c>
      <c r="N27" s="150">
        <v>3.15</v>
      </c>
      <c r="O27" s="150">
        <v>5.54</v>
      </c>
      <c r="Q27" s="114">
        <v>-9.7999999999999997E-4</v>
      </c>
      <c r="R27" s="112">
        <v>0</v>
      </c>
    </row>
    <row r="28" spans="1:18" ht="18" hidden="1" customHeight="1" x14ac:dyDescent="0.2">
      <c r="A28" s="134">
        <v>37257</v>
      </c>
      <c r="C28" s="148">
        <v>290</v>
      </c>
      <c r="E28" s="114">
        <v>3.594E-2</v>
      </c>
      <c r="F28" s="154">
        <v>1.558E-2</v>
      </c>
      <c r="H28" s="114">
        <v>0.85</v>
      </c>
      <c r="J28" s="150">
        <v>1.3</v>
      </c>
      <c r="K28" s="148"/>
      <c r="L28" s="150">
        <v>4.8099999999999996</v>
      </c>
      <c r="M28" s="150">
        <v>8.5</v>
      </c>
      <c r="N28" s="150">
        <v>3.68</v>
      </c>
      <c r="O28" s="150">
        <v>6.45</v>
      </c>
      <c r="Q28" s="114">
        <v>0</v>
      </c>
      <c r="R28" s="112">
        <v>0</v>
      </c>
    </row>
    <row r="29" spans="1:18" ht="18" hidden="1" customHeight="1" x14ac:dyDescent="0.2">
      <c r="A29" s="134">
        <v>37429</v>
      </c>
      <c r="C29" s="148">
        <v>290</v>
      </c>
      <c r="E29" s="114">
        <v>3.594E-2</v>
      </c>
      <c r="F29" s="154">
        <v>1.558E-2</v>
      </c>
      <c r="H29" s="114">
        <v>0.85</v>
      </c>
      <c r="J29" s="150">
        <v>1.3</v>
      </c>
      <c r="K29" s="148"/>
      <c r="L29" s="150">
        <v>4.84</v>
      </c>
      <c r="M29" s="150">
        <v>8.6300000000000008</v>
      </c>
      <c r="N29" s="150">
        <v>3.63</v>
      </c>
      <c r="O29" s="150">
        <v>6.47</v>
      </c>
      <c r="Q29" s="114">
        <v>0</v>
      </c>
      <c r="R29" s="112">
        <v>0</v>
      </c>
    </row>
    <row r="30" spans="1:18" ht="18" hidden="1" customHeight="1" x14ac:dyDescent="0.2">
      <c r="A30" s="134">
        <v>37701</v>
      </c>
      <c r="C30" s="148">
        <v>290</v>
      </c>
      <c r="E30" s="114">
        <v>3.594E-2</v>
      </c>
      <c r="F30" s="114">
        <v>1.5599999999999999E-2</v>
      </c>
      <c r="H30" s="148">
        <v>1.1000000000000001</v>
      </c>
      <c r="I30" s="148"/>
      <c r="J30" s="150">
        <v>1.3</v>
      </c>
      <c r="L30" s="150">
        <v>4.9000000000000004</v>
      </c>
      <c r="M30" s="150">
        <v>8.77</v>
      </c>
      <c r="N30" s="150">
        <v>3.69</v>
      </c>
      <c r="O30" s="150">
        <v>6.59</v>
      </c>
      <c r="Q30" s="114">
        <v>0</v>
      </c>
      <c r="R30" s="112">
        <v>0</v>
      </c>
    </row>
    <row r="31" spans="1:18" ht="18" hidden="1" customHeight="1" x14ac:dyDescent="0.2">
      <c r="A31" s="134">
        <v>37987</v>
      </c>
      <c r="C31" s="148">
        <v>290</v>
      </c>
      <c r="E31" s="114">
        <v>3.9309999999999998E-2</v>
      </c>
      <c r="F31" s="114">
        <v>1.8350000000000002E-2</v>
      </c>
      <c r="H31" s="148" t="s">
        <v>49</v>
      </c>
      <c r="I31" s="148"/>
      <c r="J31" s="150">
        <v>1.627</v>
      </c>
      <c r="L31" s="150">
        <v>5.3929999999999998</v>
      </c>
      <c r="M31" s="150">
        <v>9.8059999999999992</v>
      </c>
      <c r="N31" s="150">
        <v>4.0990000000000002</v>
      </c>
      <c r="O31" s="150">
        <v>7.367</v>
      </c>
      <c r="Q31" s="114">
        <v>0</v>
      </c>
      <c r="R31" s="112">
        <v>0</v>
      </c>
    </row>
    <row r="32" spans="1:18" ht="18" hidden="1" customHeight="1" x14ac:dyDescent="0.2">
      <c r="A32" s="134">
        <v>38043</v>
      </c>
      <c r="C32" s="148">
        <v>290</v>
      </c>
      <c r="E32" s="114">
        <v>3.9309999999999998E-2</v>
      </c>
      <c r="F32" s="114">
        <v>1.8350000000000002E-2</v>
      </c>
      <c r="H32" s="148" t="s">
        <v>49</v>
      </c>
      <c r="I32" s="148"/>
      <c r="J32" s="150">
        <v>1.627</v>
      </c>
      <c r="L32" s="150">
        <v>5.3929999999999998</v>
      </c>
      <c r="M32" s="150">
        <v>9.8059999999999992</v>
      </c>
      <c r="N32" s="150">
        <v>4.0990000000000002</v>
      </c>
      <c r="O32" s="150">
        <v>7.367</v>
      </c>
      <c r="Q32" s="114">
        <v>-3.1099999999999999E-3</v>
      </c>
      <c r="R32" s="112">
        <v>0</v>
      </c>
    </row>
    <row r="33" spans="1:18" ht="18" hidden="1" customHeight="1" x14ac:dyDescent="0.2">
      <c r="A33" s="134">
        <v>38079</v>
      </c>
      <c r="C33" s="148">
        <v>290</v>
      </c>
      <c r="E33" s="114">
        <v>3.9309999999999998E-2</v>
      </c>
      <c r="F33" s="114">
        <v>1.8350000000000002E-2</v>
      </c>
      <c r="H33" s="148" t="s">
        <v>49</v>
      </c>
      <c r="I33" s="148"/>
      <c r="J33" s="150">
        <v>1.627</v>
      </c>
      <c r="L33" s="150">
        <v>5.3929999999999998</v>
      </c>
      <c r="M33" s="150">
        <v>9.8059999999999992</v>
      </c>
      <c r="N33" s="150">
        <v>4.0990000000000002</v>
      </c>
      <c r="O33" s="150">
        <v>7.367</v>
      </c>
      <c r="Q33" s="114">
        <v>7.6000000000000004E-4</v>
      </c>
      <c r="R33" s="112">
        <v>7.6000000000000004E-4</v>
      </c>
    </row>
    <row r="34" spans="1:18" ht="18" hidden="1" customHeight="1" x14ac:dyDescent="0.2">
      <c r="A34" s="134">
        <v>38261</v>
      </c>
      <c r="C34" s="148">
        <v>290</v>
      </c>
      <c r="E34" s="114">
        <v>3.9309999999999998E-2</v>
      </c>
      <c r="F34" s="114">
        <v>1.8350000000000002E-2</v>
      </c>
      <c r="H34" s="148" t="s">
        <v>49</v>
      </c>
      <c r="I34" s="148"/>
      <c r="J34" s="150">
        <v>1.627</v>
      </c>
      <c r="L34" s="150">
        <v>5.3929999999999998</v>
      </c>
      <c r="M34" s="150">
        <v>9.8059999999999992</v>
      </c>
      <c r="N34" s="150">
        <v>4.0990000000000002</v>
      </c>
      <c r="O34" s="150">
        <v>7.367</v>
      </c>
      <c r="Q34" s="121">
        <v>-2.16E-3</v>
      </c>
      <c r="R34" s="112">
        <v>4.2000000000000002E-4</v>
      </c>
    </row>
    <row r="35" spans="1:18" ht="18" hidden="1" customHeight="1" x14ac:dyDescent="0.2">
      <c r="A35" s="134">
        <v>38292</v>
      </c>
      <c r="C35" s="148">
        <v>290</v>
      </c>
      <c r="E35" s="114">
        <v>3.9309999999999998E-2</v>
      </c>
      <c r="F35" s="114">
        <v>1.8350000000000002E-2</v>
      </c>
      <c r="H35" s="148" t="s">
        <v>49</v>
      </c>
      <c r="I35" s="148"/>
      <c r="J35" s="150">
        <v>1.627</v>
      </c>
      <c r="L35" s="150">
        <v>5.3929999999999998</v>
      </c>
      <c r="M35" s="150">
        <v>9.8059999999999992</v>
      </c>
      <c r="N35" s="150">
        <v>4.0990000000000002</v>
      </c>
      <c r="O35" s="150">
        <v>7.367</v>
      </c>
      <c r="Q35" s="121">
        <v>0</v>
      </c>
      <c r="R35" s="112">
        <v>4.2000000000000002E-4</v>
      </c>
    </row>
    <row r="36" spans="1:18" ht="18" hidden="1" customHeight="1" x14ac:dyDescent="0.2">
      <c r="A36" s="134">
        <v>38353</v>
      </c>
      <c r="C36" s="148">
        <v>290</v>
      </c>
      <c r="E36" s="114">
        <v>4.5539999999999997E-2</v>
      </c>
      <c r="F36" s="149">
        <v>2.24E-2</v>
      </c>
      <c r="H36" s="148" t="s">
        <v>49</v>
      </c>
      <c r="I36" s="148"/>
      <c r="J36" s="150">
        <v>1.627</v>
      </c>
      <c r="L36" s="150">
        <v>4.9279999999999999</v>
      </c>
      <c r="M36" s="150">
        <v>8.9610000000000003</v>
      </c>
      <c r="N36" s="150">
        <v>3.6960000000000002</v>
      </c>
      <c r="O36" s="150">
        <v>6.72</v>
      </c>
      <c r="Q36" s="121">
        <v>0</v>
      </c>
      <c r="R36" s="112">
        <v>0</v>
      </c>
    </row>
    <row r="37" spans="1:18" ht="17.25" hidden="1" customHeight="1" x14ac:dyDescent="0.2">
      <c r="A37" s="134">
        <v>38718</v>
      </c>
      <c r="C37" s="148">
        <v>350</v>
      </c>
      <c r="E37" s="149">
        <v>5.0279999999999998E-2</v>
      </c>
      <c r="F37" s="149">
        <v>2.513E-2</v>
      </c>
      <c r="H37" s="114" t="s">
        <v>49</v>
      </c>
      <c r="J37" s="114">
        <v>1.627</v>
      </c>
      <c r="L37" s="114">
        <v>5.2949999999999999</v>
      </c>
      <c r="M37" s="114">
        <v>9.625</v>
      </c>
      <c r="N37" s="150">
        <v>3.97</v>
      </c>
      <c r="O37" s="114">
        <v>7.2190000000000003</v>
      </c>
      <c r="Q37" s="114">
        <v>0</v>
      </c>
      <c r="R37" s="112">
        <v>0</v>
      </c>
    </row>
    <row r="38" spans="1:18" ht="17.25" hidden="1" customHeight="1" x14ac:dyDescent="0.2">
      <c r="A38" s="134">
        <v>38863</v>
      </c>
      <c r="C38" s="148">
        <v>350</v>
      </c>
      <c r="E38" s="149">
        <v>5.0279999999999998E-2</v>
      </c>
      <c r="F38" s="149">
        <v>2.513E-2</v>
      </c>
      <c r="H38" s="114" t="s">
        <v>49</v>
      </c>
      <c r="J38" s="114">
        <v>1.627</v>
      </c>
      <c r="L38" s="114">
        <v>5.2949999999999999</v>
      </c>
      <c r="M38" s="114">
        <v>9.625</v>
      </c>
      <c r="N38" s="150">
        <v>3.97</v>
      </c>
      <c r="O38" s="114">
        <v>7.2190000000000003</v>
      </c>
      <c r="Q38" s="114">
        <v>-4.3899999999999998E-3</v>
      </c>
      <c r="R38" s="112">
        <v>0</v>
      </c>
    </row>
    <row r="39" spans="1:18" ht="17.25" hidden="1" customHeight="1" x14ac:dyDescent="0.2">
      <c r="A39" s="134">
        <v>39022</v>
      </c>
      <c r="C39" s="148">
        <v>350</v>
      </c>
      <c r="E39" s="149">
        <v>5.0279999999999998E-2</v>
      </c>
      <c r="F39" s="149">
        <v>2.513E-2</v>
      </c>
      <c r="H39" s="114" t="s">
        <v>49</v>
      </c>
      <c r="J39" s="114">
        <v>1.627</v>
      </c>
      <c r="L39" s="114">
        <v>5.2949999999999999</v>
      </c>
      <c r="M39" s="114">
        <v>9.625</v>
      </c>
      <c r="N39" s="150">
        <v>3.97</v>
      </c>
      <c r="O39" s="114">
        <v>7.2190000000000003</v>
      </c>
      <c r="Q39" s="114">
        <v>-8.3199999999999993E-3</v>
      </c>
      <c r="R39" s="112">
        <v>0</v>
      </c>
    </row>
    <row r="40" spans="1:18" ht="17.25" hidden="1" customHeight="1" x14ac:dyDescent="0.2">
      <c r="A40" s="134">
        <v>39052</v>
      </c>
      <c r="C40" s="148">
        <v>350</v>
      </c>
      <c r="E40" s="149">
        <v>5.0279999999999998E-2</v>
      </c>
      <c r="F40" s="149">
        <v>2.513E-2</v>
      </c>
      <c r="H40" s="114" t="s">
        <v>49</v>
      </c>
      <c r="J40" s="114">
        <v>1.627</v>
      </c>
      <c r="L40" s="114">
        <v>5.2949999999999999</v>
      </c>
      <c r="M40" s="114">
        <v>9.625</v>
      </c>
      <c r="N40" s="150">
        <v>3.97</v>
      </c>
      <c r="O40" s="114">
        <v>7.2190000000000003</v>
      </c>
      <c r="Q40" s="114">
        <v>-8.3199999999999993E-3</v>
      </c>
      <c r="R40" s="112">
        <v>0</v>
      </c>
    </row>
    <row r="41" spans="1:18" ht="17.25" hidden="1" customHeight="1" x14ac:dyDescent="0.2">
      <c r="A41" s="134">
        <v>39094</v>
      </c>
      <c r="C41" s="148">
        <v>375</v>
      </c>
      <c r="E41" s="149">
        <v>5.3900000000000003E-2</v>
      </c>
      <c r="F41" s="149">
        <v>2.6939999999999999E-2</v>
      </c>
      <c r="H41" s="114" t="s">
        <v>49</v>
      </c>
      <c r="J41" s="114">
        <v>1.722</v>
      </c>
      <c r="L41" s="114">
        <v>5.6040000000000001</v>
      </c>
      <c r="M41" s="114">
        <v>10.186999999999999</v>
      </c>
      <c r="N41" s="150">
        <v>4.2030000000000003</v>
      </c>
      <c r="O41" s="150">
        <v>7.64</v>
      </c>
      <c r="Q41" s="114">
        <v>0</v>
      </c>
      <c r="R41" s="112">
        <v>0</v>
      </c>
    </row>
    <row r="42" spans="1:18" ht="17.25" hidden="1" customHeight="1" x14ac:dyDescent="0.2">
      <c r="A42" s="134" t="s">
        <v>101</v>
      </c>
      <c r="C42" s="148">
        <v>375</v>
      </c>
      <c r="E42" s="149">
        <v>5.3900000000000003E-2</v>
      </c>
      <c r="F42" s="149">
        <v>2.6939999999999999E-2</v>
      </c>
      <c r="H42" s="114" t="s">
        <v>49</v>
      </c>
      <c r="J42" s="114">
        <v>1.722</v>
      </c>
      <c r="L42" s="114">
        <v>5.6040000000000001</v>
      </c>
      <c r="M42" s="114">
        <v>10.186999999999999</v>
      </c>
      <c r="N42" s="150">
        <v>4.2030000000000003</v>
      </c>
      <c r="O42" s="150">
        <v>7.64</v>
      </c>
      <c r="Q42" s="114">
        <v>-1.5990000000000001E-2</v>
      </c>
      <c r="R42" s="112">
        <v>0</v>
      </c>
    </row>
    <row r="43" spans="1:18" ht="17.25" hidden="1" customHeight="1" x14ac:dyDescent="0.2">
      <c r="A43" s="114" t="s">
        <v>100</v>
      </c>
      <c r="C43" s="148">
        <v>375</v>
      </c>
      <c r="E43" s="149">
        <v>5.3900000000000003E-2</v>
      </c>
      <c r="F43" s="149">
        <v>2.6939999999999999E-2</v>
      </c>
      <c r="H43" s="114" t="s">
        <v>49</v>
      </c>
      <c r="J43" s="114">
        <v>1.722</v>
      </c>
      <c r="L43" s="114">
        <v>5.6040000000000001</v>
      </c>
      <c r="M43" s="114">
        <v>10.186999999999999</v>
      </c>
      <c r="N43" s="150">
        <v>4.2030000000000003</v>
      </c>
      <c r="O43" s="150">
        <v>7.64</v>
      </c>
      <c r="Q43" s="114">
        <v>-1.5990000000000001E-2</v>
      </c>
      <c r="R43" s="112">
        <v>0</v>
      </c>
    </row>
    <row r="44" spans="1:18" ht="17.25" hidden="1" customHeight="1" x14ac:dyDescent="0.2">
      <c r="A44" s="134">
        <v>39189</v>
      </c>
      <c r="C44" s="148">
        <v>375</v>
      </c>
      <c r="E44" s="149">
        <v>5.3900000000000003E-2</v>
      </c>
      <c r="F44" s="149">
        <v>2.6939999999999999E-2</v>
      </c>
      <c r="H44" s="114" t="s">
        <v>49</v>
      </c>
      <c r="J44" s="114">
        <v>1.722</v>
      </c>
      <c r="L44" s="114">
        <v>5.6040000000000001</v>
      </c>
      <c r="M44" s="114">
        <v>10.186999999999999</v>
      </c>
      <c r="N44" s="150">
        <v>4.2030000000000003</v>
      </c>
      <c r="O44" s="150">
        <v>7.64</v>
      </c>
      <c r="Q44" s="114">
        <v>0</v>
      </c>
      <c r="R44" s="112">
        <v>0</v>
      </c>
    </row>
    <row r="45" spans="1:18" ht="17.25" hidden="1" customHeight="1" x14ac:dyDescent="0.2">
      <c r="A45" s="134">
        <v>39463</v>
      </c>
      <c r="C45" s="148">
        <v>375</v>
      </c>
      <c r="E45" s="149">
        <v>5.5469999999999998E-2</v>
      </c>
      <c r="F45" s="149">
        <v>2.7730000000000001E-2</v>
      </c>
      <c r="H45" s="114" t="s">
        <v>49</v>
      </c>
      <c r="J45" s="114">
        <v>1.722</v>
      </c>
      <c r="L45" s="114">
        <v>5.7679999999999998</v>
      </c>
      <c r="M45" s="114">
        <v>10.484</v>
      </c>
      <c r="N45" s="150">
        <v>4.3259999999999996</v>
      </c>
      <c r="O45" s="150">
        <v>7.8630000000000004</v>
      </c>
      <c r="Q45" s="114">
        <v>0</v>
      </c>
      <c r="R45" s="112">
        <v>0</v>
      </c>
    </row>
    <row r="46" spans="1:18" ht="17.25" hidden="1" customHeight="1" x14ac:dyDescent="0.2">
      <c r="A46" s="134">
        <v>39529</v>
      </c>
      <c r="C46" s="148">
        <v>375</v>
      </c>
      <c r="E46" s="149">
        <v>5.5469999999999998E-2</v>
      </c>
      <c r="F46" s="149">
        <v>2.7730000000000001E-2</v>
      </c>
      <c r="H46" s="114" t="s">
        <v>49</v>
      </c>
      <c r="J46" s="114">
        <v>1.722</v>
      </c>
      <c r="L46" s="114">
        <v>5.7679999999999998</v>
      </c>
      <c r="M46" s="114">
        <v>10.484</v>
      </c>
      <c r="N46" s="150">
        <v>4.3259999999999996</v>
      </c>
      <c r="O46" s="150">
        <v>7.8630000000000004</v>
      </c>
      <c r="Q46" s="114">
        <v>0</v>
      </c>
      <c r="R46" s="112">
        <v>2.6700000000000001E-3</v>
      </c>
    </row>
    <row r="47" spans="1:18" ht="17.25" hidden="1" customHeight="1" x14ac:dyDescent="0.2">
      <c r="A47" s="134">
        <v>39633</v>
      </c>
      <c r="C47" s="148">
        <v>375</v>
      </c>
      <c r="E47" s="149">
        <v>5.5469999999999998E-2</v>
      </c>
      <c r="F47" s="149">
        <v>2.7730000000000001E-2</v>
      </c>
      <c r="H47" s="114" t="s">
        <v>49</v>
      </c>
      <c r="J47" s="114">
        <v>1.722</v>
      </c>
      <c r="L47" s="114">
        <v>5.7679999999999998</v>
      </c>
      <c r="M47" s="114">
        <v>10.484</v>
      </c>
      <c r="N47" s="150">
        <v>4.3259999999999996</v>
      </c>
      <c r="O47" s="150">
        <v>7.8630000000000004</v>
      </c>
      <c r="Q47" s="114">
        <v>0</v>
      </c>
      <c r="R47" s="112">
        <v>4.3499999999999997E-3</v>
      </c>
    </row>
    <row r="48" spans="1:18" ht="17.25" hidden="1" customHeight="1" x14ac:dyDescent="0.2">
      <c r="A48" s="134">
        <v>39814</v>
      </c>
      <c r="C48" s="148">
        <v>375</v>
      </c>
      <c r="E48" s="149">
        <v>5.9819999999999998E-2</v>
      </c>
      <c r="F48" s="149">
        <v>3.2079999999999997E-2</v>
      </c>
      <c r="H48" s="114" t="s">
        <v>49</v>
      </c>
      <c r="J48" s="114">
        <v>1.722</v>
      </c>
      <c r="L48" s="114">
        <v>5.7679999999999998</v>
      </c>
      <c r="M48" s="114">
        <v>10.484</v>
      </c>
      <c r="N48" s="150">
        <v>4.3259999999999996</v>
      </c>
      <c r="O48" s="150">
        <v>7.8630000000000004</v>
      </c>
      <c r="Q48" s="114">
        <v>0</v>
      </c>
      <c r="R48" s="112">
        <v>0</v>
      </c>
    </row>
    <row r="49" spans="1:18" ht="17.25" hidden="1" customHeight="1" x14ac:dyDescent="0.2">
      <c r="A49" s="134">
        <v>39873</v>
      </c>
      <c r="C49" s="148">
        <v>375</v>
      </c>
      <c r="E49" s="149">
        <v>5.9819999999999998E-2</v>
      </c>
      <c r="F49" s="149">
        <v>3.2079999999999997E-2</v>
      </c>
      <c r="H49" s="114" t="s">
        <v>49</v>
      </c>
      <c r="J49" s="114">
        <v>1.722</v>
      </c>
      <c r="L49" s="114">
        <v>5.7679999999999998</v>
      </c>
      <c r="M49" s="114">
        <v>10.484</v>
      </c>
      <c r="N49" s="150">
        <v>4.3259999999999996</v>
      </c>
      <c r="O49" s="150">
        <v>7.8630000000000004</v>
      </c>
      <c r="Q49" s="114">
        <v>-5.3400000000000001E-3</v>
      </c>
      <c r="R49" s="112">
        <v>0</v>
      </c>
    </row>
    <row r="50" spans="1:18" ht="17.25" hidden="1" customHeight="1" x14ac:dyDescent="0.2">
      <c r="A50" s="134">
        <v>39904</v>
      </c>
      <c r="C50" s="148">
        <v>375</v>
      </c>
      <c r="E50" s="149">
        <v>5.9819999999999998E-2</v>
      </c>
      <c r="F50" s="149">
        <v>3.2079999999999997E-2</v>
      </c>
      <c r="H50" s="114" t="s">
        <v>49</v>
      </c>
      <c r="J50" s="114">
        <v>1.722</v>
      </c>
      <c r="L50" s="114">
        <v>5.7679999999999998</v>
      </c>
      <c r="M50" s="114">
        <v>10.484</v>
      </c>
      <c r="N50" s="150">
        <v>4.3259999999999996</v>
      </c>
      <c r="O50" s="150">
        <v>7.8630000000000004</v>
      </c>
      <c r="Q50" s="114">
        <v>0</v>
      </c>
      <c r="R50" s="112">
        <v>0</v>
      </c>
    </row>
    <row r="51" spans="1:18" ht="17.25" hidden="1" customHeight="1" x14ac:dyDescent="0.2">
      <c r="A51" s="134">
        <v>40179</v>
      </c>
      <c r="C51" s="148">
        <v>375</v>
      </c>
      <c r="E51" s="149">
        <v>6.0679999999999998E-2</v>
      </c>
      <c r="F51" s="149">
        <v>3.2550000000000003E-2</v>
      </c>
      <c r="H51" s="114" t="s">
        <v>49</v>
      </c>
      <c r="J51" s="114">
        <v>1.722</v>
      </c>
      <c r="L51" s="114">
        <v>5.7679999999999998</v>
      </c>
      <c r="M51" s="114">
        <v>10.484</v>
      </c>
      <c r="N51" s="150">
        <v>4.3259999999999996</v>
      </c>
      <c r="O51" s="150">
        <v>7.8630000000000004</v>
      </c>
      <c r="Q51" s="114">
        <v>-1.65E-3</v>
      </c>
      <c r="R51" s="112">
        <v>0</v>
      </c>
    </row>
    <row r="52" spans="1:18" ht="17.25" hidden="1" customHeight="1" x14ac:dyDescent="0.2">
      <c r="A52" s="134">
        <v>40269</v>
      </c>
      <c r="C52" s="148">
        <v>375</v>
      </c>
      <c r="E52" s="149">
        <v>6.0679999999999998E-2</v>
      </c>
      <c r="F52" s="149">
        <v>3.2550000000000003E-2</v>
      </c>
      <c r="H52" s="114" t="s">
        <v>49</v>
      </c>
      <c r="J52" s="114">
        <v>1.722</v>
      </c>
      <c r="L52" s="114">
        <v>5.7679999999999998</v>
      </c>
      <c r="M52" s="114">
        <v>10.484</v>
      </c>
      <c r="N52" s="150">
        <v>4.3259999999999996</v>
      </c>
      <c r="O52" s="150">
        <v>7.8630000000000004</v>
      </c>
      <c r="Q52" s="114">
        <v>-1.436E-2</v>
      </c>
      <c r="R52" s="112">
        <v>0</v>
      </c>
    </row>
    <row r="53" spans="1:18" ht="17.25" hidden="1" customHeight="1" x14ac:dyDescent="0.2">
      <c r="A53" s="134">
        <v>40299</v>
      </c>
      <c r="C53" s="148">
        <v>375</v>
      </c>
      <c r="E53" s="149">
        <v>6.0679999999999998E-2</v>
      </c>
      <c r="F53" s="149">
        <v>3.2550000000000003E-2</v>
      </c>
      <c r="H53" s="114" t="s">
        <v>49</v>
      </c>
      <c r="J53" s="114">
        <v>1.722</v>
      </c>
      <c r="L53" s="114">
        <v>5.7679999999999998</v>
      </c>
      <c r="M53" s="114">
        <v>10.484</v>
      </c>
      <c r="N53" s="150">
        <v>4.3259999999999996</v>
      </c>
      <c r="O53" s="150">
        <v>7.8630000000000004</v>
      </c>
      <c r="Q53" s="114">
        <v>-1.65E-3</v>
      </c>
      <c r="R53" s="112">
        <v>0</v>
      </c>
    </row>
    <row r="54" spans="1:18" ht="17.25" hidden="1" customHeight="1" x14ac:dyDescent="0.2">
      <c r="A54" s="134">
        <v>40544</v>
      </c>
      <c r="C54" s="148">
        <v>375</v>
      </c>
      <c r="E54" s="149">
        <v>6.0679999999999998E-2</v>
      </c>
      <c r="F54" s="149">
        <v>3.2550000000000003E-2</v>
      </c>
      <c r="H54" s="114" t="s">
        <v>49</v>
      </c>
      <c r="J54" s="114">
        <v>1.722</v>
      </c>
      <c r="L54" s="114">
        <v>5.7679999999999998</v>
      </c>
      <c r="M54" s="114">
        <v>10.484</v>
      </c>
      <c r="N54" s="150">
        <v>4.3259999999999996</v>
      </c>
      <c r="O54" s="150">
        <v>7.8630000000000004</v>
      </c>
      <c r="Q54" s="114">
        <v>0</v>
      </c>
      <c r="R54" s="112">
        <v>0</v>
      </c>
    </row>
    <row r="55" spans="1:18" ht="17.25" hidden="1" customHeight="1" x14ac:dyDescent="0.2">
      <c r="A55" s="134">
        <v>40557</v>
      </c>
      <c r="C55" s="148">
        <v>398</v>
      </c>
      <c r="E55" s="149">
        <v>6.08E-2</v>
      </c>
      <c r="F55" s="149">
        <v>3.4419999999999999E-2</v>
      </c>
      <c r="H55" s="114" t="s">
        <v>49</v>
      </c>
      <c r="J55" s="114">
        <v>1.83</v>
      </c>
      <c r="L55" s="114">
        <v>5.9260000000000002</v>
      </c>
      <c r="M55" s="114">
        <v>10.773</v>
      </c>
      <c r="N55" s="150">
        <v>4.4450000000000003</v>
      </c>
      <c r="O55" s="150">
        <v>8.08</v>
      </c>
      <c r="Q55" s="114">
        <v>-1.48E-3</v>
      </c>
      <c r="R55" s="112">
        <v>0</v>
      </c>
    </row>
    <row r="56" spans="1:18" ht="17.25" hidden="1" customHeight="1" x14ac:dyDescent="0.2">
      <c r="A56" s="151" t="s">
        <v>138</v>
      </c>
      <c r="C56" s="148">
        <v>398</v>
      </c>
      <c r="E56" s="149">
        <v>6.08E-2</v>
      </c>
      <c r="F56" s="149">
        <v>3.4419999999999999E-2</v>
      </c>
      <c r="H56" s="114" t="s">
        <v>49</v>
      </c>
      <c r="J56" s="114">
        <v>1.83</v>
      </c>
      <c r="L56" s="114">
        <v>5.9260000000000002</v>
      </c>
      <c r="M56" s="114">
        <v>10.773</v>
      </c>
      <c r="N56" s="150">
        <v>4.4450000000000003</v>
      </c>
      <c r="O56" s="150">
        <v>8.08</v>
      </c>
      <c r="Q56" s="114">
        <v>-1.5100000000000001E-3</v>
      </c>
      <c r="R56" s="112">
        <v>0</v>
      </c>
    </row>
    <row r="57" spans="1:18" ht="17.25" hidden="1" customHeight="1" x14ac:dyDescent="0.2">
      <c r="A57" s="134">
        <v>40909</v>
      </c>
      <c r="C57" s="148">
        <v>398</v>
      </c>
      <c r="E57" s="149">
        <v>6.1440000000000002E-2</v>
      </c>
      <c r="F57" s="149">
        <v>3.4130000000000001E-2</v>
      </c>
      <c r="H57" s="114" t="s">
        <v>49</v>
      </c>
      <c r="J57" s="114">
        <v>1.83</v>
      </c>
      <c r="L57" s="114">
        <v>6.157</v>
      </c>
      <c r="M57" s="114">
        <v>11.179</v>
      </c>
      <c r="N57" s="150">
        <v>4.6180000000000003</v>
      </c>
      <c r="O57" s="150">
        <v>8.3840000000000003</v>
      </c>
      <c r="Q57" s="114">
        <v>0</v>
      </c>
      <c r="R57" s="112">
        <v>0</v>
      </c>
    </row>
    <row r="58" spans="1:18" ht="17.25" hidden="1" customHeight="1" x14ac:dyDescent="0.2">
      <c r="A58" s="134">
        <v>41640</v>
      </c>
      <c r="C58" s="148">
        <v>776</v>
      </c>
      <c r="E58" s="149">
        <v>5.7840000000000003E-2</v>
      </c>
      <c r="F58" s="149">
        <v>3.2190000000000003E-2</v>
      </c>
      <c r="H58" s="114" t="s">
        <v>49</v>
      </c>
      <c r="J58" s="114">
        <v>1.99</v>
      </c>
      <c r="L58" s="114">
        <v>6.8559999999999999</v>
      </c>
      <c r="M58" s="114">
        <v>13.712</v>
      </c>
      <c r="N58" s="150">
        <v>5.1420000000000003</v>
      </c>
      <c r="O58" s="150">
        <v>10.284000000000001</v>
      </c>
      <c r="Q58" s="114">
        <v>0</v>
      </c>
      <c r="R58" s="112">
        <v>0</v>
      </c>
    </row>
    <row r="59" spans="1:18" ht="17.25" hidden="1" customHeight="1" x14ac:dyDescent="0.2">
      <c r="A59" s="134">
        <v>41852</v>
      </c>
      <c r="C59" s="148">
        <v>776</v>
      </c>
      <c r="E59" s="149">
        <v>5.7840000000000003E-2</v>
      </c>
      <c r="F59" s="149">
        <v>3.2190000000000003E-2</v>
      </c>
      <c r="H59" s="114" t="s">
        <v>49</v>
      </c>
      <c r="J59" s="114">
        <v>1.99</v>
      </c>
      <c r="L59" s="114">
        <v>6.8559999999999999</v>
      </c>
      <c r="M59" s="114">
        <v>13.712</v>
      </c>
      <c r="N59" s="150">
        <v>5.1420000000000003</v>
      </c>
      <c r="O59" s="150">
        <v>10.284000000000001</v>
      </c>
      <c r="Q59" s="114">
        <v>-8.8699999999999994E-3</v>
      </c>
      <c r="R59" s="112">
        <v>0</v>
      </c>
    </row>
    <row r="60" spans="1:18" ht="17.25" hidden="1" customHeight="1" x14ac:dyDescent="0.2">
      <c r="A60" s="134">
        <v>41883</v>
      </c>
      <c r="C60" s="148">
        <v>776</v>
      </c>
      <c r="E60" s="149">
        <v>5.7840000000000003E-2</v>
      </c>
      <c r="F60" s="149">
        <v>3.2190000000000003E-2</v>
      </c>
      <c r="H60" s="114" t="s">
        <v>49</v>
      </c>
      <c r="J60" s="114">
        <v>1.99</v>
      </c>
      <c r="L60" s="114">
        <v>6.8559999999999999</v>
      </c>
      <c r="M60" s="114">
        <v>13.712</v>
      </c>
      <c r="N60" s="150">
        <v>5.1420000000000003</v>
      </c>
      <c r="O60" s="150">
        <v>10.284000000000001</v>
      </c>
      <c r="Q60" s="114">
        <v>0</v>
      </c>
      <c r="R60" s="112">
        <v>0</v>
      </c>
    </row>
    <row r="61" spans="1:18" ht="17.25" hidden="1" customHeight="1" x14ac:dyDescent="0.2">
      <c r="A61" s="134">
        <v>42005</v>
      </c>
      <c r="C61" s="148">
        <v>776</v>
      </c>
      <c r="E61" s="149">
        <v>5.7709999999999997E-2</v>
      </c>
      <c r="F61" s="149">
        <v>3.211E-2</v>
      </c>
      <c r="H61" s="114" t="s">
        <v>49</v>
      </c>
      <c r="J61" s="114">
        <v>1.85</v>
      </c>
      <c r="L61" s="114">
        <v>7.9630000000000001</v>
      </c>
      <c r="M61" s="114">
        <v>15.522</v>
      </c>
      <c r="N61" s="150">
        <v>5.9720000000000004</v>
      </c>
      <c r="O61" s="150">
        <v>11.641999999999999</v>
      </c>
      <c r="Q61" s="114">
        <v>0</v>
      </c>
      <c r="R61" s="112">
        <v>0</v>
      </c>
    </row>
    <row r="62" spans="1:18" ht="17.25" hidden="1" customHeight="1" x14ac:dyDescent="0.2">
      <c r="A62" s="134">
        <v>42370</v>
      </c>
      <c r="C62" s="148">
        <v>776</v>
      </c>
      <c r="E62" s="149">
        <v>5.7669999999999999E-2</v>
      </c>
      <c r="F62" s="149">
        <v>3.2030000000000003E-2</v>
      </c>
      <c r="H62" s="114" t="s">
        <v>49</v>
      </c>
      <c r="J62" s="114">
        <v>1.85</v>
      </c>
      <c r="L62" s="114">
        <v>7.9630000000000001</v>
      </c>
      <c r="M62" s="114">
        <v>15.522</v>
      </c>
      <c r="N62" s="150">
        <v>5.9720000000000004</v>
      </c>
      <c r="O62" s="150">
        <v>11.641999999999999</v>
      </c>
      <c r="Q62" s="114">
        <v>0</v>
      </c>
      <c r="R62" s="112">
        <v>0</v>
      </c>
    </row>
    <row r="63" spans="1:18" ht="17.25" hidden="1" customHeight="1" x14ac:dyDescent="0.2">
      <c r="A63" s="134">
        <v>42583</v>
      </c>
      <c r="C63" s="148">
        <v>776</v>
      </c>
      <c r="E63" s="149">
        <v>5.7669999999999999E-2</v>
      </c>
      <c r="F63" s="149">
        <v>3.2030000000000003E-2</v>
      </c>
      <c r="H63" s="114" t="s">
        <v>49</v>
      </c>
      <c r="J63" s="114">
        <v>1.85</v>
      </c>
      <c r="L63" s="114">
        <v>7.9630000000000001</v>
      </c>
      <c r="M63" s="114">
        <v>15.522</v>
      </c>
      <c r="N63" s="150">
        <v>5.9720000000000004</v>
      </c>
      <c r="O63" s="150">
        <v>11.641999999999999</v>
      </c>
      <c r="Q63" s="114">
        <v>-1.745E-2</v>
      </c>
      <c r="R63" s="112">
        <v>0</v>
      </c>
    </row>
    <row r="64" spans="1:18" ht="17.25" hidden="1" customHeight="1" x14ac:dyDescent="0.2">
      <c r="A64" s="134">
        <v>42614</v>
      </c>
      <c r="C64" s="148">
        <v>776</v>
      </c>
      <c r="E64" s="149">
        <v>5.7669999999999999E-2</v>
      </c>
      <c r="F64" s="149">
        <v>3.2030000000000003E-2</v>
      </c>
      <c r="H64" s="114" t="s">
        <v>49</v>
      </c>
      <c r="J64" s="114">
        <v>1.85</v>
      </c>
      <c r="L64" s="114">
        <v>7.9630000000000001</v>
      </c>
      <c r="M64" s="114">
        <v>15.522</v>
      </c>
      <c r="N64" s="150">
        <v>5.9720000000000004</v>
      </c>
      <c r="O64" s="150">
        <v>11.641999999999999</v>
      </c>
      <c r="Q64" s="114">
        <v>0</v>
      </c>
      <c r="R64" s="112">
        <v>0</v>
      </c>
    </row>
    <row r="65" spans="1:19" ht="17.25" customHeight="1" x14ac:dyDescent="0.2">
      <c r="A65" s="134">
        <v>42736</v>
      </c>
      <c r="C65" s="148">
        <v>776</v>
      </c>
      <c r="E65" s="149">
        <v>5.7669999999999999E-2</v>
      </c>
      <c r="F65" s="149">
        <v>3.2030000000000003E-2</v>
      </c>
      <c r="H65" s="114" t="s">
        <v>49</v>
      </c>
      <c r="J65" s="114">
        <v>1.85</v>
      </c>
      <c r="L65" s="114">
        <v>7.9630000000000001</v>
      </c>
      <c r="M65" s="114">
        <v>15.522</v>
      </c>
      <c r="N65" s="150">
        <v>5.9720000000000004</v>
      </c>
      <c r="O65" s="150">
        <v>11.641999999999999</v>
      </c>
      <c r="Q65" s="114">
        <v>-4.4000000000000002E-4</v>
      </c>
      <c r="R65" s="112">
        <v>0</v>
      </c>
    </row>
    <row r="66" spans="1:19" ht="17.25" customHeight="1" x14ac:dyDescent="0.2">
      <c r="A66" s="134">
        <v>43101</v>
      </c>
      <c r="C66" s="148">
        <v>776</v>
      </c>
      <c r="E66" s="149">
        <v>5.7669999999999999E-2</v>
      </c>
      <c r="F66" s="149">
        <v>3.2030000000000003E-2</v>
      </c>
      <c r="H66" s="114" t="s">
        <v>49</v>
      </c>
      <c r="J66" s="114">
        <v>1.85</v>
      </c>
      <c r="L66" s="114">
        <v>7.9630000000000001</v>
      </c>
      <c r="M66" s="114">
        <v>15.522</v>
      </c>
      <c r="N66" s="150">
        <v>5.9720000000000004</v>
      </c>
      <c r="O66" s="150">
        <v>11.641999999999999</v>
      </c>
      <c r="Q66" s="114">
        <v>3.0000000000000001E-5</v>
      </c>
      <c r="R66" s="112">
        <v>0</v>
      </c>
    </row>
    <row r="67" spans="1:19" ht="17.25" customHeight="1" x14ac:dyDescent="0.2">
      <c r="A67" s="134">
        <v>43313</v>
      </c>
      <c r="C67" s="148">
        <v>776</v>
      </c>
      <c r="E67" s="149">
        <v>5.7669999999999999E-2</v>
      </c>
      <c r="F67" s="149">
        <v>3.2030000000000003E-2</v>
      </c>
      <c r="H67" s="114" t="s">
        <v>49</v>
      </c>
      <c r="J67" s="114">
        <v>1.85</v>
      </c>
      <c r="L67" s="114">
        <v>7.9630000000000001</v>
      </c>
      <c r="M67" s="114">
        <v>15.522</v>
      </c>
      <c r="N67" s="150">
        <v>5.9720000000000004</v>
      </c>
      <c r="O67" s="150">
        <v>11.641999999999999</v>
      </c>
      <c r="Q67" s="114">
        <v>-3.0000000000000001E-5</v>
      </c>
      <c r="R67" s="112">
        <v>0</v>
      </c>
    </row>
    <row r="68" spans="1:19" ht="17.25" customHeight="1" x14ac:dyDescent="0.2">
      <c r="A68" s="134">
        <v>43344</v>
      </c>
      <c r="C68" s="148">
        <v>776</v>
      </c>
      <c r="E68" s="149">
        <v>5.7669999999999999E-2</v>
      </c>
      <c r="F68" s="149">
        <v>3.2030000000000003E-2</v>
      </c>
      <c r="H68" s="114" t="s">
        <v>49</v>
      </c>
      <c r="J68" s="114">
        <v>1.85</v>
      </c>
      <c r="L68" s="114">
        <v>7.9630000000000001</v>
      </c>
      <c r="M68" s="114">
        <v>15.522</v>
      </c>
      <c r="N68" s="150">
        <v>5.9720000000000004</v>
      </c>
      <c r="O68" s="150">
        <v>11.641999999999999</v>
      </c>
      <c r="Q68" s="114">
        <v>3.0000000000000001E-5</v>
      </c>
      <c r="R68" s="112">
        <v>0</v>
      </c>
    </row>
    <row r="69" spans="1:19" ht="17.25" customHeight="1" x14ac:dyDescent="0.2">
      <c r="A69" s="134">
        <v>43466</v>
      </c>
      <c r="C69" s="148">
        <v>776</v>
      </c>
      <c r="E69" s="149">
        <v>5.7669999999999999E-2</v>
      </c>
      <c r="F69" s="149">
        <v>3.2030000000000003E-2</v>
      </c>
      <c r="H69" s="114" t="s">
        <v>49</v>
      </c>
      <c r="J69" s="114">
        <v>1.85</v>
      </c>
      <c r="L69" s="114">
        <v>7.9630000000000001</v>
      </c>
      <c r="M69" s="114">
        <v>15.522</v>
      </c>
      <c r="N69" s="150">
        <v>5.9720000000000004</v>
      </c>
      <c r="O69" s="150">
        <v>11.641999999999999</v>
      </c>
      <c r="Q69" s="114">
        <v>-1.75E-3</v>
      </c>
      <c r="R69" s="112">
        <v>0</v>
      </c>
    </row>
    <row r="70" spans="1:19" ht="17.25" customHeight="1" x14ac:dyDescent="0.2">
      <c r="A70" s="134">
        <v>43831</v>
      </c>
      <c r="C70" s="148">
        <v>776</v>
      </c>
      <c r="E70" s="149">
        <v>5.6869999999999997E-2</v>
      </c>
      <c r="F70" s="149">
        <v>3.074E-2</v>
      </c>
      <c r="H70" s="114">
        <v>0.58799999999999997</v>
      </c>
      <c r="J70" s="114">
        <v>1.9259999999999999</v>
      </c>
      <c r="L70" s="114">
        <v>8.6760000000000002</v>
      </c>
      <c r="M70" s="114">
        <v>16.911000000000001</v>
      </c>
      <c r="N70" s="150">
        <v>6.5069999999999997</v>
      </c>
      <c r="O70" s="150">
        <v>12.683</v>
      </c>
      <c r="Q70" s="260">
        <v>0</v>
      </c>
      <c r="R70" s="112">
        <v>0</v>
      </c>
    </row>
    <row r="71" spans="1:19" ht="17.25" customHeight="1" x14ac:dyDescent="0.2">
      <c r="A71" s="134">
        <v>44197</v>
      </c>
      <c r="C71" s="148">
        <v>776</v>
      </c>
      <c r="E71" s="149">
        <v>5.7299999999999997E-2</v>
      </c>
      <c r="F71" s="149">
        <v>3.0980000000000001E-2</v>
      </c>
      <c r="H71" s="114" t="s">
        <v>49</v>
      </c>
      <c r="J71" s="114">
        <v>1.9259999999999999</v>
      </c>
      <c r="L71" s="114">
        <v>9.0679999999999996</v>
      </c>
      <c r="M71" s="114">
        <v>17.675000000000001</v>
      </c>
      <c r="N71" s="150">
        <v>6.8010000000000002</v>
      </c>
      <c r="O71" s="150">
        <v>13.256</v>
      </c>
      <c r="Q71" s="114">
        <v>1.2199999999999999E-3</v>
      </c>
      <c r="R71" s="112">
        <v>0</v>
      </c>
    </row>
    <row r="72" spans="1:19" ht="17.25" customHeight="1" x14ac:dyDescent="0.2">
      <c r="A72" s="134">
        <v>44562</v>
      </c>
      <c r="C72" s="148">
        <v>776</v>
      </c>
      <c r="E72" s="149">
        <v>5.7299999999999997E-2</v>
      </c>
      <c r="F72" s="149">
        <v>3.0980000000000001E-2</v>
      </c>
      <c r="H72" s="114" t="s">
        <v>49</v>
      </c>
      <c r="J72" s="114">
        <v>1.9259999999999999</v>
      </c>
      <c r="L72" s="114">
        <v>9.0679999999999996</v>
      </c>
      <c r="M72" s="114">
        <v>17.675000000000001</v>
      </c>
      <c r="N72" s="150">
        <v>6.8010000000000002</v>
      </c>
      <c r="O72" s="150">
        <v>13.256</v>
      </c>
      <c r="Q72" s="114">
        <v>6.1199999999999996E-3</v>
      </c>
      <c r="R72" s="112">
        <v>0</v>
      </c>
    </row>
    <row r="73" spans="1:19" ht="17.25" customHeight="1" x14ac:dyDescent="0.2">
      <c r="A73" s="152" t="s">
        <v>80</v>
      </c>
    </row>
    <row r="74" spans="1:19" ht="17.25" customHeight="1" x14ac:dyDescent="0.2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7"/>
      <c r="S74" s="137"/>
    </row>
    <row r="75" spans="1:19" ht="15.75" x14ac:dyDescent="0.25">
      <c r="A75" s="206" t="s">
        <v>79</v>
      </c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</row>
    <row r="76" spans="1:19" ht="15.75" x14ac:dyDescent="0.25">
      <c r="A76" s="206" t="s">
        <v>39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</row>
    <row r="77" spans="1:19" ht="15.75" x14ac:dyDescent="0.25">
      <c r="Q77" s="206" t="s">
        <v>89</v>
      </c>
      <c r="R77" s="206"/>
    </row>
    <row r="78" spans="1:19" ht="15.75" x14ac:dyDescent="0.25">
      <c r="C78" s="115" t="s">
        <v>8</v>
      </c>
      <c r="E78" s="206" t="s">
        <v>5</v>
      </c>
      <c r="F78" s="206"/>
      <c r="G78" s="115"/>
      <c r="H78" s="206" t="s">
        <v>23</v>
      </c>
      <c r="I78" s="206"/>
      <c r="J78" s="206"/>
      <c r="K78" s="206"/>
      <c r="L78" s="206"/>
      <c r="M78" s="206"/>
      <c r="N78" s="206"/>
      <c r="O78" s="206"/>
      <c r="P78" s="115"/>
      <c r="Q78" s="206" t="s">
        <v>3</v>
      </c>
      <c r="R78" s="206"/>
    </row>
    <row r="79" spans="1:19" ht="15.75" x14ac:dyDescent="0.25">
      <c r="A79" s="114" t="s">
        <v>9</v>
      </c>
      <c r="C79" s="115"/>
      <c r="E79" s="114" t="s">
        <v>6</v>
      </c>
      <c r="F79" s="114" t="s">
        <v>7</v>
      </c>
      <c r="H79" s="114" t="s">
        <v>153</v>
      </c>
      <c r="J79" s="114" t="s">
        <v>0</v>
      </c>
      <c r="L79" s="207" t="s">
        <v>6</v>
      </c>
      <c r="M79" s="207"/>
      <c r="N79" s="207" t="s">
        <v>30</v>
      </c>
      <c r="O79" s="207"/>
      <c r="Q79" s="115"/>
    </row>
    <row r="80" spans="1:19" x14ac:dyDescent="0.2">
      <c r="A80" s="114" t="s">
        <v>10</v>
      </c>
      <c r="C80" s="114" t="s">
        <v>91</v>
      </c>
      <c r="H80" s="114" t="s">
        <v>54</v>
      </c>
      <c r="L80" s="114" t="s">
        <v>51</v>
      </c>
      <c r="M80" s="114" t="s">
        <v>52</v>
      </c>
      <c r="N80" s="114" t="s">
        <v>51</v>
      </c>
      <c r="O80" s="114" t="s">
        <v>52</v>
      </c>
      <c r="Q80" s="114" t="s">
        <v>90</v>
      </c>
      <c r="R80" s="114" t="s">
        <v>1</v>
      </c>
    </row>
    <row r="81" spans="1:18" ht="15.75" x14ac:dyDescent="0.25">
      <c r="C81" s="138" t="s">
        <v>156</v>
      </c>
      <c r="E81" s="252" t="s">
        <v>156</v>
      </c>
      <c r="F81" s="253"/>
      <c r="J81" s="138" t="s">
        <v>156</v>
      </c>
      <c r="L81" s="252" t="s">
        <v>156</v>
      </c>
      <c r="M81" s="253"/>
      <c r="N81" s="252" t="s">
        <v>156</v>
      </c>
      <c r="O81" s="253"/>
      <c r="R81" s="114"/>
    </row>
    <row r="82" spans="1:18" ht="17.25" customHeight="1" x14ac:dyDescent="0.2">
      <c r="A82" s="134">
        <v>44927</v>
      </c>
      <c r="C82" s="149">
        <v>25.5123</v>
      </c>
      <c r="E82" s="149">
        <v>6.9389999999999993E-2</v>
      </c>
      <c r="F82" s="149">
        <v>4.0820000000000002E-2</v>
      </c>
      <c r="H82" s="150">
        <v>0.5</v>
      </c>
      <c r="J82" s="114">
        <v>1.9259999999999999</v>
      </c>
      <c r="L82" s="114">
        <v>10.992000000000001</v>
      </c>
      <c r="M82" s="114">
        <v>19.785</v>
      </c>
      <c r="N82" s="150">
        <v>8.2439999999999998</v>
      </c>
      <c r="O82" s="150">
        <v>14.839</v>
      </c>
      <c r="Q82" s="260">
        <v>0</v>
      </c>
      <c r="R82" s="112">
        <v>0</v>
      </c>
    </row>
    <row r="83" spans="1:18" ht="17.25" customHeight="1" x14ac:dyDescent="0.2">
      <c r="A83" s="134">
        <v>45292</v>
      </c>
      <c r="C83" s="149">
        <v>25.5123</v>
      </c>
      <c r="E83" s="149">
        <v>6.6710000000000005E-2</v>
      </c>
      <c r="F83" s="149">
        <v>3.9239999999999997E-2</v>
      </c>
      <c r="H83" s="150">
        <v>0.5</v>
      </c>
      <c r="J83" s="114">
        <v>1.9259999999999999</v>
      </c>
      <c r="L83" s="117">
        <v>10.992000000000001</v>
      </c>
      <c r="M83" s="117">
        <v>19.785</v>
      </c>
      <c r="N83" s="150">
        <v>8.2439999999999998</v>
      </c>
      <c r="O83" s="150">
        <v>14.839</v>
      </c>
      <c r="Q83" s="260">
        <v>0</v>
      </c>
      <c r="R83" s="112">
        <v>0</v>
      </c>
    </row>
    <row r="84" spans="1:18" ht="17.25" customHeight="1" x14ac:dyDescent="0.2">
      <c r="A84" s="134">
        <v>45658</v>
      </c>
      <c r="C84" s="149">
        <v>25.5123</v>
      </c>
      <c r="E84" s="114">
        <v>6.6420000000000007E-2</v>
      </c>
      <c r="F84" s="114">
        <v>3.9070000000000001E-2</v>
      </c>
      <c r="H84" s="150">
        <v>0.5</v>
      </c>
      <c r="J84" s="114">
        <v>1.9259999999999999</v>
      </c>
      <c r="L84" s="154">
        <v>11.132999999999999</v>
      </c>
      <c r="M84" s="154">
        <v>20.04</v>
      </c>
      <c r="N84" s="154">
        <v>8.35</v>
      </c>
      <c r="O84" s="154">
        <v>15.03</v>
      </c>
      <c r="Q84" s="260">
        <v>0</v>
      </c>
      <c r="R84" s="112">
        <v>0</v>
      </c>
    </row>
    <row r="86" spans="1:18" ht="17.25" customHeight="1" x14ac:dyDescent="0.2">
      <c r="A86" s="134"/>
    </row>
    <row r="87" spans="1:18" ht="17.25" customHeight="1" x14ac:dyDescent="0.2">
      <c r="A87" s="134"/>
    </row>
    <row r="88" spans="1:18" ht="17.25" customHeight="1" x14ac:dyDescent="0.2">
      <c r="A88" s="134"/>
    </row>
    <row r="89" spans="1:18" ht="17.25" customHeight="1" x14ac:dyDescent="0.2">
      <c r="A89" s="134"/>
    </row>
    <row r="90" spans="1:18" ht="17.25" customHeight="1" x14ac:dyDescent="0.2">
      <c r="A90" s="134"/>
    </row>
    <row r="91" spans="1:18" ht="17.25" customHeight="1" x14ac:dyDescent="0.2">
      <c r="A91" s="134"/>
    </row>
    <row r="92" spans="1:18" ht="17.25" customHeight="1" x14ac:dyDescent="0.2">
      <c r="A92" s="134"/>
    </row>
    <row r="93" spans="1:18" ht="17.25" customHeight="1" x14ac:dyDescent="0.2">
      <c r="A93" s="134"/>
    </row>
    <row r="94" spans="1:18" ht="17.25" customHeight="1" x14ac:dyDescent="0.2">
      <c r="A94" s="134"/>
    </row>
    <row r="95" spans="1:18" x14ac:dyDescent="0.2">
      <c r="A95" s="134"/>
    </row>
    <row r="96" spans="1:18" x14ac:dyDescent="0.2">
      <c r="A96" s="134"/>
    </row>
    <row r="97" spans="1:1" x14ac:dyDescent="0.2">
      <c r="A97" s="134"/>
    </row>
    <row r="98" spans="1:1" x14ac:dyDescent="0.2">
      <c r="A98" s="134"/>
    </row>
    <row r="99" spans="1:1" x14ac:dyDescent="0.2">
      <c r="A99" s="134"/>
    </row>
    <row r="100" spans="1:1" x14ac:dyDescent="0.2">
      <c r="A100" s="134"/>
    </row>
    <row r="101" spans="1:1" x14ac:dyDescent="0.2">
      <c r="A101" s="134"/>
    </row>
    <row r="102" spans="1:1" x14ac:dyDescent="0.2">
      <c r="A102" s="134"/>
    </row>
    <row r="103" spans="1:1" x14ac:dyDescent="0.2">
      <c r="A103" s="134"/>
    </row>
    <row r="104" spans="1:1" x14ac:dyDescent="0.2">
      <c r="A104" s="134"/>
    </row>
    <row r="105" spans="1:1" x14ac:dyDescent="0.2">
      <c r="A105" s="134"/>
    </row>
    <row r="106" spans="1:1" x14ac:dyDescent="0.2">
      <c r="A106" s="134"/>
    </row>
    <row r="107" spans="1:1" x14ac:dyDescent="0.2">
      <c r="A107" s="134"/>
    </row>
    <row r="108" spans="1:1" x14ac:dyDescent="0.2">
      <c r="A108" s="134"/>
    </row>
    <row r="109" spans="1:1" x14ac:dyDescent="0.2">
      <c r="A109" s="134"/>
    </row>
    <row r="110" spans="1:1" x14ac:dyDescent="0.2">
      <c r="A110" s="134"/>
    </row>
    <row r="111" spans="1:1" x14ac:dyDescent="0.2">
      <c r="A111" s="134"/>
    </row>
    <row r="112" spans="1:1" x14ac:dyDescent="0.2">
      <c r="A112" s="134"/>
    </row>
    <row r="113" spans="1:1" x14ac:dyDescent="0.2">
      <c r="A113" s="134"/>
    </row>
    <row r="114" spans="1:1" x14ac:dyDescent="0.2">
      <c r="A114" s="134"/>
    </row>
    <row r="115" spans="1:1" x14ac:dyDescent="0.2">
      <c r="A115" s="134"/>
    </row>
    <row r="116" spans="1:1" x14ac:dyDescent="0.2">
      <c r="A116" s="134"/>
    </row>
    <row r="117" spans="1:1" x14ac:dyDescent="0.2">
      <c r="A117" s="134"/>
    </row>
    <row r="118" spans="1:1" x14ac:dyDescent="0.2">
      <c r="A118" s="134"/>
    </row>
    <row r="119" spans="1:1" x14ac:dyDescent="0.2">
      <c r="A119" s="134"/>
    </row>
    <row r="120" spans="1:1" x14ac:dyDescent="0.2">
      <c r="A120" s="134"/>
    </row>
    <row r="121" spans="1:1" x14ac:dyDescent="0.2">
      <c r="A121" s="134"/>
    </row>
    <row r="122" spans="1:1" x14ac:dyDescent="0.2">
      <c r="A122" s="134"/>
    </row>
    <row r="123" spans="1:1" x14ac:dyDescent="0.2">
      <c r="A123" s="134"/>
    </row>
    <row r="124" spans="1:1" x14ac:dyDescent="0.2">
      <c r="A124" s="134"/>
    </row>
    <row r="125" spans="1:1" x14ac:dyDescent="0.2">
      <c r="A125" s="134"/>
    </row>
    <row r="126" spans="1:1" x14ac:dyDescent="0.2">
      <c r="A126" s="134"/>
    </row>
    <row r="127" spans="1:1" x14ac:dyDescent="0.2">
      <c r="A127" s="134"/>
    </row>
    <row r="128" spans="1:1" x14ac:dyDescent="0.2">
      <c r="A128" s="134"/>
    </row>
    <row r="129" spans="1:1" x14ac:dyDescent="0.2">
      <c r="A129" s="134"/>
    </row>
    <row r="130" spans="1:1" x14ac:dyDescent="0.2">
      <c r="A130" s="134"/>
    </row>
    <row r="131" spans="1:1" x14ac:dyDescent="0.2">
      <c r="A131" s="134"/>
    </row>
    <row r="132" spans="1:1" x14ac:dyDescent="0.2">
      <c r="A132" s="134"/>
    </row>
    <row r="133" spans="1:1" x14ac:dyDescent="0.2">
      <c r="A133" s="134"/>
    </row>
    <row r="134" spans="1:1" x14ac:dyDescent="0.2">
      <c r="A134" s="134"/>
    </row>
    <row r="135" spans="1:1" x14ac:dyDescent="0.2">
      <c r="A135" s="134"/>
    </row>
    <row r="136" spans="1:1" x14ac:dyDescent="0.2">
      <c r="A136" s="134"/>
    </row>
    <row r="137" spans="1:1" x14ac:dyDescent="0.2">
      <c r="A137" s="134"/>
    </row>
    <row r="138" spans="1:1" x14ac:dyDescent="0.2">
      <c r="A138" s="134"/>
    </row>
    <row r="139" spans="1:1" x14ac:dyDescent="0.2">
      <c r="A139" s="134"/>
    </row>
    <row r="140" spans="1:1" x14ac:dyDescent="0.2">
      <c r="A140" s="134"/>
    </row>
    <row r="141" spans="1:1" x14ac:dyDescent="0.2">
      <c r="A141" s="134"/>
    </row>
    <row r="142" spans="1:1" x14ac:dyDescent="0.2">
      <c r="A142" s="134"/>
    </row>
    <row r="143" spans="1:1" x14ac:dyDescent="0.2">
      <c r="A143" s="134"/>
    </row>
    <row r="144" spans="1:1" x14ac:dyDescent="0.2">
      <c r="A144" s="134"/>
    </row>
    <row r="145" spans="1:1" x14ac:dyDescent="0.2">
      <c r="A145" s="134"/>
    </row>
    <row r="146" spans="1:1" x14ac:dyDescent="0.2">
      <c r="A146" s="134"/>
    </row>
    <row r="147" spans="1:1" x14ac:dyDescent="0.2">
      <c r="A147" s="134"/>
    </row>
    <row r="148" spans="1:1" x14ac:dyDescent="0.2">
      <c r="A148" s="134"/>
    </row>
    <row r="149" spans="1:1" x14ac:dyDescent="0.2">
      <c r="A149" s="134"/>
    </row>
    <row r="150" spans="1:1" x14ac:dyDescent="0.2">
      <c r="A150" s="134"/>
    </row>
    <row r="151" spans="1:1" x14ac:dyDescent="0.2">
      <c r="A151" s="134"/>
    </row>
    <row r="152" spans="1:1" x14ac:dyDescent="0.2">
      <c r="A152" s="134"/>
    </row>
    <row r="153" spans="1:1" x14ac:dyDescent="0.2">
      <c r="A153" s="134"/>
    </row>
    <row r="154" spans="1:1" x14ac:dyDescent="0.2">
      <c r="A154" s="134"/>
    </row>
    <row r="155" spans="1:1" x14ac:dyDescent="0.2">
      <c r="A155" s="134"/>
    </row>
    <row r="156" spans="1:1" x14ac:dyDescent="0.2">
      <c r="A156" s="134"/>
    </row>
    <row r="157" spans="1:1" x14ac:dyDescent="0.2">
      <c r="A157" s="134"/>
    </row>
    <row r="158" spans="1:1" x14ac:dyDescent="0.2">
      <c r="A158" s="134"/>
    </row>
    <row r="159" spans="1:1" x14ac:dyDescent="0.2">
      <c r="A159" s="134"/>
    </row>
    <row r="160" spans="1:1" x14ac:dyDescent="0.2">
      <c r="A160" s="134"/>
    </row>
    <row r="161" spans="1:1" x14ac:dyDescent="0.2">
      <c r="A161" s="134"/>
    </row>
    <row r="162" spans="1:1" x14ac:dyDescent="0.2">
      <c r="A162" s="134"/>
    </row>
    <row r="163" spans="1:1" x14ac:dyDescent="0.2">
      <c r="A163" s="134"/>
    </row>
    <row r="164" spans="1:1" x14ac:dyDescent="0.2">
      <c r="A164" s="134"/>
    </row>
    <row r="165" spans="1:1" x14ac:dyDescent="0.2">
      <c r="A165" s="134"/>
    </row>
    <row r="166" spans="1:1" x14ac:dyDescent="0.2">
      <c r="A166" s="134"/>
    </row>
    <row r="167" spans="1:1" x14ac:dyDescent="0.2">
      <c r="A167" s="134"/>
    </row>
    <row r="168" spans="1:1" x14ac:dyDescent="0.2">
      <c r="A168" s="134"/>
    </row>
    <row r="169" spans="1:1" x14ac:dyDescent="0.2">
      <c r="A169" s="134"/>
    </row>
    <row r="170" spans="1:1" x14ac:dyDescent="0.2">
      <c r="A170" s="134"/>
    </row>
    <row r="171" spans="1:1" x14ac:dyDescent="0.2">
      <c r="A171" s="134"/>
    </row>
    <row r="172" spans="1:1" x14ac:dyDescent="0.2">
      <c r="A172" s="134"/>
    </row>
    <row r="173" spans="1:1" x14ac:dyDescent="0.2">
      <c r="A173" s="134"/>
    </row>
    <row r="174" spans="1:1" x14ac:dyDescent="0.2">
      <c r="A174" s="134"/>
    </row>
    <row r="175" spans="1:1" x14ac:dyDescent="0.2">
      <c r="A175" s="134"/>
    </row>
    <row r="176" spans="1:1" x14ac:dyDescent="0.2">
      <c r="A176" s="134"/>
    </row>
    <row r="177" spans="1:1" x14ac:dyDescent="0.2">
      <c r="A177" s="134"/>
    </row>
    <row r="178" spans="1:1" x14ac:dyDescent="0.2">
      <c r="A178" s="134"/>
    </row>
    <row r="179" spans="1:1" x14ac:dyDescent="0.2">
      <c r="A179" s="134"/>
    </row>
    <row r="180" spans="1:1" x14ac:dyDescent="0.2">
      <c r="A180" s="134"/>
    </row>
    <row r="181" spans="1:1" x14ac:dyDescent="0.2">
      <c r="A181" s="134"/>
    </row>
    <row r="182" spans="1:1" x14ac:dyDescent="0.2">
      <c r="A182" s="134"/>
    </row>
    <row r="183" spans="1:1" x14ac:dyDescent="0.2">
      <c r="A183" s="134"/>
    </row>
    <row r="184" spans="1:1" x14ac:dyDescent="0.2">
      <c r="A184" s="134"/>
    </row>
    <row r="185" spans="1:1" x14ac:dyDescent="0.2">
      <c r="A185" s="134"/>
    </row>
    <row r="186" spans="1:1" x14ac:dyDescent="0.2">
      <c r="A186" s="134"/>
    </row>
    <row r="187" spans="1:1" x14ac:dyDescent="0.2">
      <c r="A187" s="134"/>
    </row>
    <row r="188" spans="1:1" x14ac:dyDescent="0.2">
      <c r="A188" s="134"/>
    </row>
    <row r="189" spans="1:1" x14ac:dyDescent="0.2">
      <c r="A189" s="134"/>
    </row>
    <row r="190" spans="1:1" x14ac:dyDescent="0.2">
      <c r="A190" s="134"/>
    </row>
    <row r="191" spans="1:1" x14ac:dyDescent="0.2">
      <c r="A191" s="134"/>
    </row>
    <row r="192" spans="1:1" x14ac:dyDescent="0.2">
      <c r="A192" s="134"/>
    </row>
    <row r="193" spans="1:1" x14ac:dyDescent="0.2">
      <c r="A193" s="134"/>
    </row>
    <row r="194" spans="1:1" x14ac:dyDescent="0.2">
      <c r="A194" s="134"/>
    </row>
  </sheetData>
  <mergeCells count="21">
    <mergeCell ref="E81:F81"/>
    <mergeCell ref="L81:M81"/>
    <mergeCell ref="N81:O81"/>
    <mergeCell ref="L79:M79"/>
    <mergeCell ref="N79:O79"/>
    <mergeCell ref="L9:M9"/>
    <mergeCell ref="N9:O9"/>
    <mergeCell ref="A1:R1"/>
    <mergeCell ref="A2:R2"/>
    <mergeCell ref="A4:R4"/>
    <mergeCell ref="A5:R5"/>
    <mergeCell ref="E8:F8"/>
    <mergeCell ref="H8:O8"/>
    <mergeCell ref="Q7:R7"/>
    <mergeCell ref="Q8:R8"/>
    <mergeCell ref="A75:R75"/>
    <mergeCell ref="A76:R76"/>
    <mergeCell ref="Q77:R77"/>
    <mergeCell ref="E78:F78"/>
    <mergeCell ref="H78:O78"/>
    <mergeCell ref="Q78:R78"/>
  </mergeCells>
  <phoneticPr fontId="0" type="noConversion"/>
  <printOptions horizontalCentered="1"/>
  <pageMargins left="0.75" right="0.75" top="1" bottom="1" header="0.5" footer="0.5"/>
  <pageSetup scale="76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77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RowHeight="15" x14ac:dyDescent="0.2"/>
  <cols>
    <col min="1" max="1" width="11.5703125" style="114" bestFit="1" customWidth="1"/>
    <col min="2" max="2" width="3.7109375" style="114" customWidth="1"/>
    <col min="3" max="4" width="9.42578125" style="114" bestFit="1" customWidth="1"/>
    <col min="5" max="5" width="3.7109375" style="114" customWidth="1"/>
    <col min="6" max="7" width="9.42578125" style="114" bestFit="1" customWidth="1"/>
    <col min="8" max="8" width="3.7109375" style="114" customWidth="1"/>
    <col min="9" max="9" width="10.28515625" style="114" bestFit="1" customWidth="1"/>
    <col min="10" max="10" width="3.7109375" style="114" customWidth="1"/>
    <col min="11" max="11" width="12.5703125" style="114" customWidth="1"/>
    <col min="12" max="12" width="9.28515625" style="114" bestFit="1" customWidth="1"/>
    <col min="13" max="20" width="9.140625" style="112"/>
    <col min="21" max="21" width="2.85546875" style="112" customWidth="1"/>
    <col min="22" max="26" width="9.140625" style="112"/>
    <col min="27" max="27" width="4" style="112" customWidth="1"/>
    <col min="28" max="28" width="10.85546875" style="112" bestFit="1" customWidth="1"/>
    <col min="29" max="32" width="9.140625" style="112"/>
    <col min="33" max="33" width="9.85546875" style="112" customWidth="1"/>
    <col min="34" max="34" width="4.7109375" style="112" customWidth="1"/>
    <col min="35" max="38" width="9.140625" style="112"/>
    <col min="39" max="39" width="10.42578125" style="112" customWidth="1"/>
    <col min="40" max="58" width="9.140625" style="112"/>
    <col min="59" max="16384" width="9.140625" style="113"/>
  </cols>
  <sheetData>
    <row r="1" spans="1:58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58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4" spans="1:58" ht="15.75" x14ac:dyDescent="0.25">
      <c r="A4" s="206" t="s">
        <v>25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58" ht="15.75" x14ac:dyDescent="0.25">
      <c r="A5" s="206" t="s">
        <v>45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58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58" s="116" customFormat="1" ht="15.75" x14ac:dyDescent="0.25">
      <c r="A7" s="115"/>
      <c r="B7" s="115"/>
      <c r="C7" s="115"/>
      <c r="D7" s="115"/>
      <c r="E7" s="115"/>
      <c r="F7" s="115"/>
      <c r="G7" s="115"/>
      <c r="H7" s="115"/>
      <c r="I7" s="115" t="s">
        <v>2</v>
      </c>
      <c r="J7" s="115"/>
      <c r="K7" s="206" t="s">
        <v>89</v>
      </c>
      <c r="L7" s="206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58" ht="15.75" x14ac:dyDescent="0.25">
      <c r="C8" s="206" t="s">
        <v>8</v>
      </c>
      <c r="D8" s="206"/>
      <c r="E8" s="206"/>
      <c r="F8" s="206"/>
      <c r="G8" s="206"/>
      <c r="I8" s="115" t="s">
        <v>1</v>
      </c>
      <c r="J8" s="115"/>
      <c r="K8" s="206" t="s">
        <v>3</v>
      </c>
      <c r="L8" s="206"/>
    </row>
    <row r="9" spans="1:58" ht="15.75" x14ac:dyDescent="0.25">
      <c r="A9" s="114" t="s">
        <v>9</v>
      </c>
      <c r="C9" s="207" t="s">
        <v>48</v>
      </c>
      <c r="D9" s="207"/>
      <c r="F9" s="207" t="s">
        <v>4</v>
      </c>
      <c r="G9" s="207"/>
      <c r="I9" s="115"/>
    </row>
    <row r="10" spans="1:58" ht="15.75" x14ac:dyDescent="0.25">
      <c r="A10" s="114" t="s">
        <v>10</v>
      </c>
      <c r="C10" s="114" t="s">
        <v>11</v>
      </c>
      <c r="D10" s="114" t="s">
        <v>12</v>
      </c>
      <c r="F10" s="114" t="s">
        <v>11</v>
      </c>
      <c r="G10" s="114" t="s">
        <v>12</v>
      </c>
      <c r="I10" s="115"/>
      <c r="K10" s="114" t="s">
        <v>90</v>
      </c>
      <c r="L10" s="114" t="s">
        <v>1</v>
      </c>
    </row>
    <row r="12" spans="1:58" s="125" customFormat="1" ht="18" customHeight="1" x14ac:dyDescent="0.2">
      <c r="A12" s="118">
        <v>32874</v>
      </c>
      <c r="B12" s="119"/>
      <c r="C12" s="120">
        <v>3.6</v>
      </c>
      <c r="D12" s="120">
        <v>6.6</v>
      </c>
      <c r="E12" s="120"/>
      <c r="F12" s="120">
        <v>7.2</v>
      </c>
      <c r="G12" s="120">
        <v>13.2</v>
      </c>
      <c r="H12" s="121"/>
      <c r="I12" s="122">
        <v>5.8500000000000003E-2</v>
      </c>
      <c r="J12" s="122"/>
      <c r="K12" s="123">
        <v>0</v>
      </c>
      <c r="L12" s="121">
        <v>0</v>
      </c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</row>
    <row r="13" spans="1:58" s="125" customFormat="1" ht="18" customHeight="1" x14ac:dyDescent="0.2">
      <c r="A13" s="118">
        <v>33239</v>
      </c>
      <c r="B13" s="119"/>
      <c r="C13" s="120">
        <v>3.6</v>
      </c>
      <c r="D13" s="120">
        <v>6.6</v>
      </c>
      <c r="E13" s="120"/>
      <c r="F13" s="120">
        <v>7.2</v>
      </c>
      <c r="G13" s="120">
        <v>13.2</v>
      </c>
      <c r="H13" s="121"/>
      <c r="I13" s="122">
        <v>6.1100000000000002E-2</v>
      </c>
      <c r="J13" s="122"/>
      <c r="K13" s="123">
        <v>0</v>
      </c>
      <c r="L13" s="121">
        <v>0</v>
      </c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</row>
    <row r="14" spans="1:58" s="125" customFormat="1" ht="18" customHeight="1" x14ac:dyDescent="0.2">
      <c r="A14" s="118">
        <v>33604</v>
      </c>
      <c r="B14" s="119"/>
      <c r="C14" s="120">
        <v>3.6</v>
      </c>
      <c r="D14" s="120">
        <v>7.1</v>
      </c>
      <c r="E14" s="120"/>
      <c r="F14" s="120">
        <v>7.2</v>
      </c>
      <c r="G14" s="120">
        <v>14.2</v>
      </c>
      <c r="H14" s="121"/>
      <c r="I14" s="122">
        <v>6.2399999999999997E-2</v>
      </c>
      <c r="J14" s="122"/>
      <c r="K14" s="123">
        <v>0</v>
      </c>
      <c r="L14" s="121">
        <v>0</v>
      </c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</row>
    <row r="15" spans="1:58" s="125" customFormat="1" ht="18" customHeight="1" x14ac:dyDescent="0.2">
      <c r="A15" s="118">
        <v>33732</v>
      </c>
      <c r="B15" s="119"/>
      <c r="C15" s="120">
        <v>3.6</v>
      </c>
      <c r="D15" s="120">
        <v>7.1</v>
      </c>
      <c r="E15" s="120"/>
      <c r="F15" s="120">
        <v>7.2</v>
      </c>
      <c r="G15" s="120">
        <v>14.2</v>
      </c>
      <c r="H15" s="121"/>
      <c r="I15" s="122">
        <v>6.2399999999999997E-2</v>
      </c>
      <c r="J15" s="122"/>
      <c r="K15" s="122">
        <v>-7.7999999999999999E-4</v>
      </c>
      <c r="L15" s="121">
        <v>0</v>
      </c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</row>
    <row r="16" spans="1:58" s="125" customFormat="1" ht="18" customHeight="1" x14ac:dyDescent="0.2">
      <c r="A16" s="118">
        <v>33970</v>
      </c>
      <c r="B16" s="119"/>
      <c r="C16" s="120">
        <v>3.6</v>
      </c>
      <c r="D16" s="120">
        <v>7.6</v>
      </c>
      <c r="E16" s="120"/>
      <c r="F16" s="120">
        <v>7.2</v>
      </c>
      <c r="G16" s="120">
        <v>15.2</v>
      </c>
      <c r="H16" s="121"/>
      <c r="I16" s="122">
        <v>6.4000000000000001E-2</v>
      </c>
      <c r="J16" s="122"/>
      <c r="K16" s="123">
        <v>0</v>
      </c>
      <c r="L16" s="121">
        <v>0</v>
      </c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</row>
    <row r="17" spans="1:58" s="125" customFormat="1" ht="18" customHeight="1" x14ac:dyDescent="0.2">
      <c r="A17" s="118">
        <v>34227</v>
      </c>
      <c r="B17" s="119"/>
      <c r="C17" s="120">
        <v>3.6</v>
      </c>
      <c r="D17" s="120">
        <v>7.6</v>
      </c>
      <c r="E17" s="120"/>
      <c r="F17" s="120">
        <v>7.2</v>
      </c>
      <c r="G17" s="120">
        <v>15.2</v>
      </c>
      <c r="H17" s="121"/>
      <c r="I17" s="122">
        <v>6.4000000000000001E-2</v>
      </c>
      <c r="J17" s="122"/>
      <c r="K17" s="122">
        <v>-2.9999999999999997E-4</v>
      </c>
      <c r="L17" s="121">
        <v>0</v>
      </c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</row>
    <row r="18" spans="1:58" s="125" customFormat="1" ht="18" customHeight="1" x14ac:dyDescent="0.2">
      <c r="A18" s="118">
        <v>34276</v>
      </c>
      <c r="B18" s="119"/>
      <c r="C18" s="120">
        <v>3.6</v>
      </c>
      <c r="D18" s="120">
        <v>7.6</v>
      </c>
      <c r="E18" s="120"/>
      <c r="F18" s="120">
        <v>7.2</v>
      </c>
      <c r="G18" s="120">
        <v>15.2</v>
      </c>
      <c r="H18" s="121"/>
      <c r="I18" s="122">
        <v>6.4000000000000001E-2</v>
      </c>
      <c r="J18" s="122"/>
      <c r="K18" s="122">
        <v>-6.6E-4</v>
      </c>
      <c r="L18" s="121">
        <v>0</v>
      </c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</row>
    <row r="19" spans="1:58" s="125" customFormat="1" ht="18" customHeight="1" x14ac:dyDescent="0.2">
      <c r="A19" s="118">
        <v>34335</v>
      </c>
      <c r="B19" s="119"/>
      <c r="C19" s="120">
        <v>3.6</v>
      </c>
      <c r="D19" s="120">
        <v>7.6</v>
      </c>
      <c r="E19" s="120"/>
      <c r="F19" s="120">
        <v>7.2</v>
      </c>
      <c r="G19" s="120">
        <v>15.2</v>
      </c>
      <c r="H19" s="121"/>
      <c r="I19" s="122">
        <v>6.1600000000000002E-2</v>
      </c>
      <c r="J19" s="122"/>
      <c r="K19" s="123">
        <v>0</v>
      </c>
      <c r="L19" s="121">
        <v>0</v>
      </c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</row>
    <row r="20" spans="1:58" s="125" customFormat="1" ht="18" customHeight="1" x14ac:dyDescent="0.2">
      <c r="A20" s="118">
        <v>34479</v>
      </c>
      <c r="B20" s="119"/>
      <c r="C20" s="120">
        <v>3.6</v>
      </c>
      <c r="D20" s="120">
        <v>7.6</v>
      </c>
      <c r="E20" s="120"/>
      <c r="F20" s="120">
        <v>7.2</v>
      </c>
      <c r="G20" s="120">
        <v>15.2</v>
      </c>
      <c r="H20" s="121"/>
      <c r="I20" s="122">
        <v>6.1600000000000002E-2</v>
      </c>
      <c r="J20" s="122"/>
      <c r="K20" s="122">
        <v>-3.8000000000000002E-4</v>
      </c>
      <c r="L20" s="121">
        <v>0</v>
      </c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</row>
    <row r="21" spans="1:58" s="125" customFormat="1" ht="18" customHeight="1" x14ac:dyDescent="0.2">
      <c r="A21" s="118">
        <v>34700</v>
      </c>
      <c r="B21" s="119"/>
      <c r="C21" s="120">
        <v>3.6</v>
      </c>
      <c r="D21" s="120">
        <v>7.6</v>
      </c>
      <c r="E21" s="120"/>
      <c r="F21" s="120">
        <v>7.2</v>
      </c>
      <c r="G21" s="120">
        <v>15.2</v>
      </c>
      <c r="H21" s="121"/>
      <c r="I21" s="122">
        <v>5.9929999999999997E-2</v>
      </c>
      <c r="J21" s="122"/>
      <c r="K21" s="123">
        <v>0</v>
      </c>
      <c r="L21" s="121">
        <v>0</v>
      </c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</row>
    <row r="22" spans="1:58" s="125" customFormat="1" ht="18" customHeight="1" x14ac:dyDescent="0.2">
      <c r="A22" s="118">
        <v>35482</v>
      </c>
      <c r="B22" s="119"/>
      <c r="C22" s="120">
        <v>5</v>
      </c>
      <c r="D22" s="120">
        <v>9</v>
      </c>
      <c r="E22" s="120"/>
      <c r="F22" s="120">
        <v>10</v>
      </c>
      <c r="G22" s="120">
        <v>18</v>
      </c>
      <c r="H22" s="121"/>
      <c r="I22" s="122">
        <v>5.4699999999999999E-2</v>
      </c>
      <c r="J22" s="122"/>
      <c r="K22" s="123">
        <v>0</v>
      </c>
      <c r="L22" s="121">
        <v>0</v>
      </c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</row>
    <row r="23" spans="1:58" s="125" customFormat="1" ht="18" customHeight="1" x14ac:dyDescent="0.2">
      <c r="A23" s="118">
        <v>36175</v>
      </c>
      <c r="B23" s="119"/>
      <c r="C23" s="120">
        <v>5.5</v>
      </c>
      <c r="D23" s="120">
        <v>9.5</v>
      </c>
      <c r="E23" s="120"/>
      <c r="F23" s="120">
        <v>11</v>
      </c>
      <c r="G23" s="120">
        <v>19</v>
      </c>
      <c r="H23" s="121"/>
      <c r="I23" s="122">
        <v>5.8599999999999999E-2</v>
      </c>
      <c r="J23" s="122"/>
      <c r="K23" s="123">
        <v>0</v>
      </c>
      <c r="L23" s="121">
        <v>0</v>
      </c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</row>
    <row r="24" spans="1:58" s="125" customFormat="1" ht="18" customHeight="1" x14ac:dyDescent="0.2">
      <c r="A24" s="118">
        <v>36526</v>
      </c>
      <c r="B24" s="119"/>
      <c r="C24" s="120">
        <v>5.5</v>
      </c>
      <c r="D24" s="120">
        <v>9.5</v>
      </c>
      <c r="E24" s="120"/>
      <c r="F24" s="120">
        <v>11</v>
      </c>
      <c r="G24" s="120">
        <v>19</v>
      </c>
      <c r="H24" s="121"/>
      <c r="I24" s="122">
        <v>6.164E-2</v>
      </c>
      <c r="J24" s="122"/>
      <c r="K24" s="123">
        <v>0</v>
      </c>
      <c r="L24" s="121">
        <v>0</v>
      </c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</row>
    <row r="25" spans="1:58" s="125" customFormat="1" ht="18" customHeight="1" x14ac:dyDescent="0.2">
      <c r="A25" s="118">
        <v>36892</v>
      </c>
      <c r="B25" s="121"/>
      <c r="C25" s="120">
        <v>6</v>
      </c>
      <c r="D25" s="120">
        <v>10</v>
      </c>
      <c r="E25" s="120"/>
      <c r="F25" s="120">
        <v>12</v>
      </c>
      <c r="G25" s="120">
        <v>20</v>
      </c>
      <c r="H25" s="121"/>
      <c r="I25" s="122">
        <v>6.6100000000000006E-2</v>
      </c>
      <c r="J25" s="122"/>
      <c r="K25" s="123">
        <v>0</v>
      </c>
      <c r="L25" s="121">
        <v>0</v>
      </c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</row>
    <row r="26" spans="1:58" s="125" customFormat="1" ht="18" customHeight="1" x14ac:dyDescent="0.2">
      <c r="A26" s="118">
        <v>37137</v>
      </c>
      <c r="B26" s="121"/>
      <c r="C26" s="120">
        <v>6</v>
      </c>
      <c r="D26" s="120">
        <v>10</v>
      </c>
      <c r="E26" s="120"/>
      <c r="F26" s="120">
        <v>12</v>
      </c>
      <c r="G26" s="120">
        <v>20</v>
      </c>
      <c r="H26" s="121"/>
      <c r="I26" s="122">
        <v>6.6100000000000006E-2</v>
      </c>
      <c r="J26" s="122"/>
      <c r="K26" s="122">
        <v>-5.6999999999999998E-4</v>
      </c>
      <c r="L26" s="121">
        <v>0</v>
      </c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</row>
    <row r="27" spans="1:58" s="125" customFormat="1" ht="18" customHeight="1" x14ac:dyDescent="0.2">
      <c r="A27" s="118">
        <v>37233</v>
      </c>
      <c r="B27" s="121"/>
      <c r="C27" s="120">
        <v>6</v>
      </c>
      <c r="D27" s="120">
        <v>10</v>
      </c>
      <c r="E27" s="120"/>
      <c r="F27" s="120">
        <v>12</v>
      </c>
      <c r="G27" s="120">
        <v>20</v>
      </c>
      <c r="H27" s="121"/>
      <c r="I27" s="122">
        <v>6.6100000000000006E-2</v>
      </c>
      <c r="J27" s="122"/>
      <c r="K27" s="122">
        <v>-9.7999999999999997E-4</v>
      </c>
      <c r="L27" s="121">
        <v>0</v>
      </c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</row>
    <row r="28" spans="1:58" s="125" customFormat="1" ht="18" customHeight="1" x14ac:dyDescent="0.2">
      <c r="A28" s="118">
        <v>37257</v>
      </c>
      <c r="B28" s="121"/>
      <c r="C28" s="120">
        <v>6</v>
      </c>
      <c r="D28" s="120">
        <v>10</v>
      </c>
      <c r="E28" s="120"/>
      <c r="F28" s="120">
        <v>12</v>
      </c>
      <c r="G28" s="120">
        <v>20</v>
      </c>
      <c r="H28" s="121"/>
      <c r="I28" s="122">
        <v>7.4160000000000004E-2</v>
      </c>
      <c r="J28" s="122"/>
      <c r="K28" s="123">
        <v>0</v>
      </c>
      <c r="L28" s="121">
        <v>0</v>
      </c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</row>
    <row r="29" spans="1:58" s="125" customFormat="1" ht="18" customHeight="1" x14ac:dyDescent="0.2">
      <c r="A29" s="118">
        <v>37429</v>
      </c>
      <c r="B29" s="121"/>
      <c r="C29" s="120">
        <v>6.5</v>
      </c>
      <c r="D29" s="120">
        <v>11</v>
      </c>
      <c r="E29" s="120"/>
      <c r="F29" s="120">
        <v>13</v>
      </c>
      <c r="G29" s="120">
        <v>22</v>
      </c>
      <c r="H29" s="121"/>
      <c r="I29" s="122">
        <v>7.4359999999999996E-2</v>
      </c>
      <c r="J29" s="122"/>
      <c r="K29" s="123">
        <v>0</v>
      </c>
      <c r="L29" s="121">
        <v>0</v>
      </c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</row>
    <row r="30" spans="1:58" s="125" customFormat="1" ht="18" customHeight="1" x14ac:dyDescent="0.2">
      <c r="A30" s="118">
        <v>37701</v>
      </c>
      <c r="B30" s="121"/>
      <c r="C30" s="120">
        <v>6.75</v>
      </c>
      <c r="D30" s="120">
        <v>11.5</v>
      </c>
      <c r="E30" s="120"/>
      <c r="F30" s="120">
        <v>13.5</v>
      </c>
      <c r="G30" s="120">
        <v>23</v>
      </c>
      <c r="H30" s="121"/>
      <c r="I30" s="121">
        <v>7.7909999999999993E-2</v>
      </c>
      <c r="J30" s="121"/>
      <c r="K30" s="121">
        <v>0</v>
      </c>
      <c r="L30" s="121">
        <v>0</v>
      </c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</row>
    <row r="31" spans="1:58" s="125" customFormat="1" ht="18" customHeight="1" x14ac:dyDescent="0.2">
      <c r="A31" s="118">
        <v>37987</v>
      </c>
      <c r="B31" s="121"/>
      <c r="C31" s="120">
        <v>7.25</v>
      </c>
      <c r="D31" s="120">
        <v>12.5</v>
      </c>
      <c r="E31" s="120"/>
      <c r="F31" s="120">
        <v>14.5</v>
      </c>
      <c r="G31" s="120">
        <v>25</v>
      </c>
      <c r="H31" s="121"/>
      <c r="I31" s="121">
        <v>8.5349999999999995E-2</v>
      </c>
      <c r="J31" s="121"/>
      <c r="K31" s="121">
        <v>0</v>
      </c>
      <c r="L31" s="121">
        <v>0</v>
      </c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</row>
    <row r="32" spans="1:58" s="125" customFormat="1" ht="18" customHeight="1" x14ac:dyDescent="0.2">
      <c r="A32" s="118">
        <v>38043</v>
      </c>
      <c r="B32" s="121"/>
      <c r="C32" s="120">
        <v>7.25</v>
      </c>
      <c r="D32" s="120">
        <v>12.5</v>
      </c>
      <c r="E32" s="120"/>
      <c r="F32" s="120">
        <v>14.5</v>
      </c>
      <c r="G32" s="120">
        <v>25</v>
      </c>
      <c r="H32" s="121"/>
      <c r="I32" s="121">
        <v>8.5349999999999995E-2</v>
      </c>
      <c r="J32" s="121"/>
      <c r="K32" s="121">
        <v>-3.1099999999999999E-3</v>
      </c>
      <c r="L32" s="121">
        <v>0</v>
      </c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</row>
    <row r="33" spans="1:58" s="125" customFormat="1" ht="18" customHeight="1" x14ac:dyDescent="0.2">
      <c r="A33" s="118">
        <v>38079</v>
      </c>
      <c r="B33" s="121"/>
      <c r="C33" s="120">
        <v>7.25</v>
      </c>
      <c r="D33" s="120">
        <v>12.5</v>
      </c>
      <c r="E33" s="120"/>
      <c r="F33" s="120">
        <v>14.5</v>
      </c>
      <c r="G33" s="120">
        <v>25</v>
      </c>
      <c r="H33" s="121"/>
      <c r="I33" s="121">
        <v>8.5349999999999995E-2</v>
      </c>
      <c r="J33" s="121"/>
      <c r="K33" s="121">
        <v>0</v>
      </c>
      <c r="L33" s="121">
        <v>7.6000000000000004E-4</v>
      </c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</row>
    <row r="34" spans="1:58" s="125" customFormat="1" ht="18" customHeight="1" x14ac:dyDescent="0.2">
      <c r="A34" s="118">
        <v>38261</v>
      </c>
      <c r="B34" s="121"/>
      <c r="C34" s="120">
        <v>7.25</v>
      </c>
      <c r="D34" s="120">
        <v>12.5</v>
      </c>
      <c r="E34" s="120"/>
      <c r="F34" s="120">
        <v>14.5</v>
      </c>
      <c r="G34" s="120">
        <v>25</v>
      </c>
      <c r="H34" s="121"/>
      <c r="I34" s="121">
        <v>8.5349999999999995E-2</v>
      </c>
      <c r="J34" s="121"/>
      <c r="K34" s="121">
        <v>-2.16E-3</v>
      </c>
      <c r="L34" s="121">
        <v>4.2000000000000002E-4</v>
      </c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</row>
    <row r="35" spans="1:58" s="125" customFormat="1" ht="18" customHeight="1" x14ac:dyDescent="0.2">
      <c r="A35" s="118">
        <v>38292</v>
      </c>
      <c r="B35" s="121"/>
      <c r="C35" s="120">
        <v>7.25</v>
      </c>
      <c r="D35" s="120">
        <v>12.5</v>
      </c>
      <c r="E35" s="120"/>
      <c r="F35" s="120">
        <v>14.5</v>
      </c>
      <c r="G35" s="120">
        <v>25</v>
      </c>
      <c r="H35" s="121"/>
      <c r="I35" s="121">
        <v>8.5349999999999995E-2</v>
      </c>
      <c r="J35" s="121"/>
      <c r="K35" s="121">
        <v>0</v>
      </c>
      <c r="L35" s="121">
        <v>4.2000000000000002E-4</v>
      </c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</row>
    <row r="36" spans="1:58" s="125" customFormat="1" ht="18" customHeight="1" x14ac:dyDescent="0.2">
      <c r="A36" s="118">
        <v>38353</v>
      </c>
      <c r="B36" s="121"/>
      <c r="C36" s="120">
        <v>7.25</v>
      </c>
      <c r="D36" s="120">
        <v>12.5</v>
      </c>
      <c r="E36" s="120"/>
      <c r="F36" s="120">
        <v>14.5</v>
      </c>
      <c r="G36" s="120">
        <v>25</v>
      </c>
      <c r="H36" s="121"/>
      <c r="I36" s="121">
        <v>9.2619999999999994E-2</v>
      </c>
      <c r="J36" s="121"/>
      <c r="K36" s="121">
        <v>0</v>
      </c>
      <c r="L36" s="121">
        <v>0</v>
      </c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</row>
    <row r="37" spans="1:58" s="125" customFormat="1" ht="18" customHeight="1" x14ac:dyDescent="0.2">
      <c r="A37" s="118">
        <v>38718</v>
      </c>
      <c r="B37" s="121"/>
      <c r="C37" s="120">
        <v>8</v>
      </c>
      <c r="D37" s="120">
        <v>13.5</v>
      </c>
      <c r="E37" s="120"/>
      <c r="F37" s="120">
        <v>16</v>
      </c>
      <c r="G37" s="120">
        <v>27</v>
      </c>
      <c r="H37" s="121"/>
      <c r="I37" s="121">
        <v>0.10101</v>
      </c>
      <c r="J37" s="121"/>
      <c r="K37" s="121">
        <v>0</v>
      </c>
      <c r="L37" s="121">
        <v>0</v>
      </c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</row>
    <row r="38" spans="1:58" s="125" customFormat="1" ht="18" customHeight="1" x14ac:dyDescent="0.2">
      <c r="A38" s="118">
        <v>38863</v>
      </c>
      <c r="B38" s="121"/>
      <c r="C38" s="120">
        <v>8</v>
      </c>
      <c r="D38" s="120">
        <v>13.5</v>
      </c>
      <c r="E38" s="120"/>
      <c r="F38" s="120">
        <v>16</v>
      </c>
      <c r="G38" s="120">
        <v>27</v>
      </c>
      <c r="H38" s="121"/>
      <c r="I38" s="121">
        <v>0.10101</v>
      </c>
      <c r="J38" s="121"/>
      <c r="K38" s="121">
        <v>-4.3899999999999998E-3</v>
      </c>
      <c r="L38" s="121">
        <v>0</v>
      </c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</row>
    <row r="39" spans="1:58" s="125" customFormat="1" ht="18" customHeight="1" x14ac:dyDescent="0.2">
      <c r="A39" s="118">
        <v>39022</v>
      </c>
      <c r="B39" s="121"/>
      <c r="C39" s="120">
        <v>8</v>
      </c>
      <c r="D39" s="120">
        <v>13.5</v>
      </c>
      <c r="E39" s="120"/>
      <c r="F39" s="120">
        <v>16</v>
      </c>
      <c r="G39" s="120">
        <v>27</v>
      </c>
      <c r="H39" s="121"/>
      <c r="I39" s="121">
        <v>0.10101</v>
      </c>
      <c r="J39" s="121"/>
      <c r="K39" s="121">
        <v>-8.3199999999999993E-3</v>
      </c>
      <c r="L39" s="121">
        <v>0</v>
      </c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</row>
    <row r="40" spans="1:58" s="125" customFormat="1" ht="18" customHeight="1" x14ac:dyDescent="0.2">
      <c r="A40" s="118">
        <v>39052</v>
      </c>
      <c r="B40" s="121"/>
      <c r="C40" s="120">
        <v>8</v>
      </c>
      <c r="D40" s="120">
        <v>13.5</v>
      </c>
      <c r="E40" s="120"/>
      <c r="F40" s="120">
        <v>16</v>
      </c>
      <c r="G40" s="120">
        <v>27</v>
      </c>
      <c r="H40" s="121"/>
      <c r="I40" s="121">
        <v>0.10101</v>
      </c>
      <c r="J40" s="121"/>
      <c r="K40" s="121">
        <v>-8.3199999999999993E-3</v>
      </c>
      <c r="L40" s="121">
        <v>0</v>
      </c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</row>
    <row r="41" spans="1:58" s="125" customFormat="1" ht="18" customHeight="1" x14ac:dyDescent="0.2">
      <c r="A41" s="118">
        <v>39094</v>
      </c>
      <c r="B41" s="121"/>
      <c r="C41" s="120">
        <v>8.4</v>
      </c>
      <c r="D41" s="120">
        <v>14</v>
      </c>
      <c r="E41" s="120"/>
      <c r="F41" s="120">
        <v>16.8</v>
      </c>
      <c r="G41" s="120">
        <v>28</v>
      </c>
      <c r="H41" s="121"/>
      <c r="I41" s="122">
        <v>0.1067</v>
      </c>
      <c r="J41" s="121"/>
      <c r="K41" s="121">
        <v>0</v>
      </c>
      <c r="L41" s="121">
        <v>0</v>
      </c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</row>
    <row r="42" spans="1:58" s="125" customFormat="1" ht="18" customHeight="1" x14ac:dyDescent="0.2">
      <c r="A42" s="118" t="s">
        <v>101</v>
      </c>
      <c r="B42" s="121"/>
      <c r="C42" s="120">
        <v>8.4</v>
      </c>
      <c r="D42" s="120">
        <v>14</v>
      </c>
      <c r="E42" s="120"/>
      <c r="F42" s="120">
        <v>16.8</v>
      </c>
      <c r="G42" s="120">
        <v>28</v>
      </c>
      <c r="H42" s="121"/>
      <c r="I42" s="122">
        <v>0.1067</v>
      </c>
      <c r="J42" s="121"/>
      <c r="K42" s="121">
        <v>-1.5990000000000001E-2</v>
      </c>
      <c r="L42" s="121">
        <v>0</v>
      </c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</row>
    <row r="43" spans="1:58" s="125" customFormat="1" ht="18" customHeight="1" x14ac:dyDescent="0.2">
      <c r="A43" s="118" t="s">
        <v>100</v>
      </c>
      <c r="B43" s="121"/>
      <c r="C43" s="120">
        <v>8.4</v>
      </c>
      <c r="D43" s="120">
        <v>14</v>
      </c>
      <c r="E43" s="120"/>
      <c r="F43" s="120">
        <v>16.8</v>
      </c>
      <c r="G43" s="120">
        <v>28</v>
      </c>
      <c r="H43" s="121"/>
      <c r="I43" s="122">
        <v>0.1067</v>
      </c>
      <c r="J43" s="121"/>
      <c r="K43" s="121">
        <v>-1.5990000000000001E-2</v>
      </c>
      <c r="L43" s="121">
        <v>0</v>
      </c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</row>
    <row r="44" spans="1:58" s="125" customFormat="1" ht="18" customHeight="1" x14ac:dyDescent="0.2">
      <c r="A44" s="118">
        <v>39189</v>
      </c>
      <c r="B44" s="121"/>
      <c r="C44" s="120">
        <v>8.4</v>
      </c>
      <c r="D44" s="120">
        <v>14</v>
      </c>
      <c r="E44" s="120"/>
      <c r="F44" s="120">
        <v>16.8</v>
      </c>
      <c r="G44" s="120">
        <v>28</v>
      </c>
      <c r="H44" s="121"/>
      <c r="I44" s="122">
        <v>0.1067</v>
      </c>
      <c r="J44" s="121"/>
      <c r="K44" s="121">
        <v>0</v>
      </c>
      <c r="L44" s="121">
        <v>0</v>
      </c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</row>
    <row r="45" spans="1:58" s="125" customFormat="1" ht="18" customHeight="1" x14ac:dyDescent="0.2">
      <c r="A45" s="118">
        <v>39463</v>
      </c>
      <c r="B45" s="121"/>
      <c r="C45" s="120">
        <v>8.4</v>
      </c>
      <c r="D45" s="120">
        <v>14</v>
      </c>
      <c r="E45" s="120"/>
      <c r="F45" s="120">
        <v>16.8</v>
      </c>
      <c r="G45" s="120">
        <v>28</v>
      </c>
      <c r="H45" s="121"/>
      <c r="I45" s="122">
        <v>0.10911</v>
      </c>
      <c r="J45" s="121"/>
      <c r="K45" s="121">
        <v>0</v>
      </c>
      <c r="L45" s="121">
        <v>0</v>
      </c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</row>
    <row r="46" spans="1:58" s="125" customFormat="1" ht="18" customHeight="1" x14ac:dyDescent="0.2">
      <c r="A46" s="118">
        <v>39529</v>
      </c>
      <c r="B46" s="121"/>
      <c r="C46" s="120">
        <v>8.4</v>
      </c>
      <c r="D46" s="120">
        <v>14</v>
      </c>
      <c r="E46" s="120"/>
      <c r="F46" s="120">
        <v>16.8</v>
      </c>
      <c r="G46" s="120">
        <v>28</v>
      </c>
      <c r="H46" s="121"/>
      <c r="I46" s="122">
        <v>0.10911</v>
      </c>
      <c r="J46" s="121"/>
      <c r="K46" s="121">
        <v>0</v>
      </c>
      <c r="L46" s="121">
        <v>2.6700000000000001E-3</v>
      </c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</row>
    <row r="47" spans="1:58" s="125" customFormat="1" ht="18" customHeight="1" x14ac:dyDescent="0.2">
      <c r="A47" s="118">
        <v>39633</v>
      </c>
      <c r="B47" s="121"/>
      <c r="C47" s="120">
        <v>8.4</v>
      </c>
      <c r="D47" s="120">
        <v>14</v>
      </c>
      <c r="E47" s="120"/>
      <c r="F47" s="120">
        <v>16.8</v>
      </c>
      <c r="G47" s="120">
        <v>28</v>
      </c>
      <c r="H47" s="121"/>
      <c r="I47" s="122">
        <v>0.10911</v>
      </c>
      <c r="J47" s="121"/>
      <c r="K47" s="121">
        <v>0</v>
      </c>
      <c r="L47" s="121">
        <v>4.3499999999999997E-3</v>
      </c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</row>
    <row r="48" spans="1:58" s="125" customFormat="1" ht="18" customHeight="1" x14ac:dyDescent="0.2">
      <c r="A48" s="118">
        <v>39814</v>
      </c>
      <c r="B48" s="121"/>
      <c r="C48" s="120">
        <v>5.7</v>
      </c>
      <c r="D48" s="120">
        <v>9.6999999999999993</v>
      </c>
      <c r="E48" s="120"/>
      <c r="F48" s="120">
        <v>11.4</v>
      </c>
      <c r="G48" s="120">
        <v>19.399999999999999</v>
      </c>
      <c r="H48" s="121"/>
      <c r="I48" s="122">
        <v>0.11738999999999999</v>
      </c>
      <c r="J48" s="121"/>
      <c r="K48" s="121">
        <v>0</v>
      </c>
      <c r="L48" s="121">
        <v>0</v>
      </c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</row>
    <row r="49" spans="1:58" s="125" customFormat="1" ht="18" customHeight="1" x14ac:dyDescent="0.2">
      <c r="A49" s="118">
        <v>39873</v>
      </c>
      <c r="B49" s="121"/>
      <c r="C49" s="120">
        <v>5.7</v>
      </c>
      <c r="D49" s="120">
        <v>9.6999999999999993</v>
      </c>
      <c r="E49" s="120"/>
      <c r="F49" s="120">
        <v>11.4</v>
      </c>
      <c r="G49" s="120">
        <v>19.399999999999999</v>
      </c>
      <c r="H49" s="121"/>
      <c r="I49" s="122">
        <v>0.11738999999999999</v>
      </c>
      <c r="J49" s="121"/>
      <c r="K49" s="121">
        <v>-5.3400000000000001E-3</v>
      </c>
      <c r="L49" s="121">
        <v>0</v>
      </c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</row>
    <row r="50" spans="1:58" s="125" customFormat="1" ht="18" customHeight="1" x14ac:dyDescent="0.2">
      <c r="A50" s="118">
        <v>39904</v>
      </c>
      <c r="B50" s="121"/>
      <c r="C50" s="120">
        <v>5.7</v>
      </c>
      <c r="D50" s="120">
        <v>9.6999999999999993</v>
      </c>
      <c r="E50" s="120"/>
      <c r="F50" s="120">
        <v>11.4</v>
      </c>
      <c r="G50" s="120">
        <v>19.399999999999999</v>
      </c>
      <c r="H50" s="121"/>
      <c r="I50" s="122">
        <v>0.11738999999999999</v>
      </c>
      <c r="J50" s="121"/>
      <c r="K50" s="121">
        <v>0</v>
      </c>
      <c r="L50" s="121">
        <v>0</v>
      </c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</row>
    <row r="51" spans="1:58" s="125" customFormat="1" ht="18" customHeight="1" x14ac:dyDescent="0.2">
      <c r="A51" s="118">
        <v>40179</v>
      </c>
      <c r="B51" s="121"/>
      <c r="C51" s="120">
        <v>5.7</v>
      </c>
      <c r="D51" s="120">
        <v>9.6999999999999993</v>
      </c>
      <c r="E51" s="120"/>
      <c r="F51" s="120">
        <v>11.4</v>
      </c>
      <c r="G51" s="120">
        <v>19.399999999999999</v>
      </c>
      <c r="H51" s="121"/>
      <c r="I51" s="122">
        <v>0.11983000000000001</v>
      </c>
      <c r="J51" s="121"/>
      <c r="K51" s="121">
        <v>-1.65E-3</v>
      </c>
      <c r="L51" s="121">
        <v>0</v>
      </c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</row>
    <row r="52" spans="1:58" s="125" customFormat="1" ht="18" customHeight="1" x14ac:dyDescent="0.2">
      <c r="A52" s="118">
        <v>40269</v>
      </c>
      <c r="B52" s="121"/>
      <c r="C52" s="120">
        <v>5.7</v>
      </c>
      <c r="D52" s="120">
        <v>9.6999999999999993</v>
      </c>
      <c r="E52" s="120"/>
      <c r="F52" s="120">
        <v>11.4</v>
      </c>
      <c r="G52" s="120">
        <v>19.399999999999999</v>
      </c>
      <c r="H52" s="121"/>
      <c r="I52" s="122">
        <v>0.11983000000000001</v>
      </c>
      <c r="J52" s="121"/>
      <c r="K52" s="121">
        <v>-1.436E-2</v>
      </c>
      <c r="L52" s="121">
        <v>0</v>
      </c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</row>
    <row r="53" spans="1:58" s="125" customFormat="1" ht="18" customHeight="1" x14ac:dyDescent="0.2">
      <c r="A53" s="118">
        <v>40299</v>
      </c>
      <c r="B53" s="121"/>
      <c r="C53" s="120">
        <v>5.7</v>
      </c>
      <c r="D53" s="120">
        <v>9.6999999999999993</v>
      </c>
      <c r="E53" s="120"/>
      <c r="F53" s="120">
        <v>11.4</v>
      </c>
      <c r="G53" s="120">
        <v>19.399999999999999</v>
      </c>
      <c r="H53" s="121"/>
      <c r="I53" s="122">
        <v>0.11983000000000001</v>
      </c>
      <c r="J53" s="121"/>
      <c r="K53" s="121">
        <v>-1.65E-3</v>
      </c>
      <c r="L53" s="121">
        <v>0</v>
      </c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</row>
    <row r="54" spans="1:58" s="125" customFormat="1" ht="18" customHeight="1" x14ac:dyDescent="0.2">
      <c r="A54" s="118">
        <v>40544</v>
      </c>
      <c r="B54" s="121"/>
      <c r="C54" s="120">
        <v>5.7</v>
      </c>
      <c r="D54" s="120">
        <v>9.6999999999999993</v>
      </c>
      <c r="E54" s="120"/>
      <c r="F54" s="120">
        <v>11.4</v>
      </c>
      <c r="G54" s="120">
        <v>19.399999999999999</v>
      </c>
      <c r="H54" s="121"/>
      <c r="I54" s="122">
        <v>0.11983000000000001</v>
      </c>
      <c r="J54" s="121"/>
      <c r="K54" s="121">
        <v>0</v>
      </c>
      <c r="L54" s="121">
        <v>0</v>
      </c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</row>
    <row r="55" spans="1:58" s="125" customFormat="1" ht="18" customHeight="1" x14ac:dyDescent="0.2">
      <c r="A55" s="118">
        <v>40557</v>
      </c>
      <c r="B55" s="121"/>
      <c r="C55" s="120">
        <v>5.7</v>
      </c>
      <c r="D55" s="120">
        <v>9.6999999999999993</v>
      </c>
      <c r="E55" s="120"/>
      <c r="F55" s="120">
        <v>11.4</v>
      </c>
      <c r="G55" s="120">
        <v>19.399999999999999</v>
      </c>
      <c r="H55" s="121"/>
      <c r="I55" s="122">
        <v>0.12209</v>
      </c>
      <c r="J55" s="121"/>
      <c r="K55" s="121">
        <v>-1.48E-3</v>
      </c>
      <c r="L55" s="121">
        <v>0</v>
      </c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</row>
    <row r="56" spans="1:58" s="125" customFormat="1" ht="35.1" customHeight="1" x14ac:dyDescent="0.2">
      <c r="A56" s="126" t="s">
        <v>138</v>
      </c>
      <c r="B56" s="121"/>
      <c r="C56" s="120">
        <v>5.7</v>
      </c>
      <c r="D56" s="120">
        <v>9.6999999999999993</v>
      </c>
      <c r="E56" s="120"/>
      <c r="F56" s="120">
        <v>11.4</v>
      </c>
      <c r="G56" s="120">
        <v>19.399999999999999</v>
      </c>
      <c r="H56" s="121"/>
      <c r="I56" s="122">
        <v>0.12209</v>
      </c>
      <c r="J56" s="121"/>
      <c r="K56" s="121">
        <v>-1.5100000000000001E-3</v>
      </c>
      <c r="L56" s="121">
        <v>0</v>
      </c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</row>
    <row r="57" spans="1:58" s="125" customFormat="1" ht="18" customHeight="1" x14ac:dyDescent="0.2">
      <c r="A57" s="118">
        <v>40909</v>
      </c>
      <c r="B57" s="121"/>
      <c r="C57" s="120">
        <v>5.7</v>
      </c>
      <c r="D57" s="120">
        <v>9.6999999999999993</v>
      </c>
      <c r="E57" s="120"/>
      <c r="F57" s="120">
        <v>11.4</v>
      </c>
      <c r="G57" s="120">
        <v>19.399999999999999</v>
      </c>
      <c r="H57" s="121"/>
      <c r="I57" s="122">
        <v>0.12060999999999999</v>
      </c>
      <c r="J57" s="121"/>
      <c r="K57" s="121">
        <v>0</v>
      </c>
      <c r="L57" s="121">
        <v>0</v>
      </c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</row>
    <row r="58" spans="1:58" s="125" customFormat="1" ht="18" customHeight="1" x14ac:dyDescent="0.2">
      <c r="A58" s="118">
        <v>41640</v>
      </c>
      <c r="B58" s="121"/>
      <c r="C58" s="120">
        <v>10.4</v>
      </c>
      <c r="D58" s="120" t="s">
        <v>141</v>
      </c>
      <c r="E58" s="120"/>
      <c r="F58" s="120">
        <v>20.8</v>
      </c>
      <c r="G58" s="120" t="s">
        <v>141</v>
      </c>
      <c r="H58" s="121"/>
      <c r="I58" s="122">
        <v>0.11143</v>
      </c>
      <c r="J58" s="121"/>
      <c r="K58" s="121">
        <v>0</v>
      </c>
      <c r="L58" s="121">
        <v>0</v>
      </c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</row>
    <row r="59" spans="1:58" s="125" customFormat="1" ht="18" customHeight="1" x14ac:dyDescent="0.2">
      <c r="A59" s="118">
        <v>41852</v>
      </c>
      <c r="B59" s="121"/>
      <c r="C59" s="120">
        <v>10.4</v>
      </c>
      <c r="D59" s="120" t="s">
        <v>141</v>
      </c>
      <c r="E59" s="120"/>
      <c r="F59" s="120">
        <v>20.8</v>
      </c>
      <c r="G59" s="120" t="s">
        <v>141</v>
      </c>
      <c r="H59" s="121"/>
      <c r="I59" s="122">
        <v>0.11143</v>
      </c>
      <c r="J59" s="121"/>
      <c r="K59" s="121">
        <v>-8.8699999999999994E-3</v>
      </c>
      <c r="L59" s="121">
        <v>0</v>
      </c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</row>
    <row r="60" spans="1:58" s="125" customFormat="1" ht="18" customHeight="1" x14ac:dyDescent="0.2">
      <c r="A60" s="118">
        <v>41883</v>
      </c>
      <c r="B60" s="121"/>
      <c r="C60" s="120">
        <v>10.4</v>
      </c>
      <c r="D60" s="120" t="s">
        <v>141</v>
      </c>
      <c r="E60" s="120"/>
      <c r="F60" s="120">
        <v>20.8</v>
      </c>
      <c r="G60" s="120" t="s">
        <v>141</v>
      </c>
      <c r="H60" s="121"/>
      <c r="I60" s="122">
        <v>0.11143</v>
      </c>
      <c r="J60" s="121"/>
      <c r="K60" s="121">
        <v>0</v>
      </c>
      <c r="L60" s="121">
        <v>0</v>
      </c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</row>
    <row r="61" spans="1:58" s="125" customFormat="1" ht="18" customHeight="1" x14ac:dyDescent="0.2">
      <c r="A61" s="118">
        <v>42005</v>
      </c>
      <c r="B61" s="121"/>
      <c r="C61" s="120">
        <v>19</v>
      </c>
      <c r="D61" s="120" t="s">
        <v>141</v>
      </c>
      <c r="E61" s="120"/>
      <c r="F61" s="120">
        <v>38</v>
      </c>
      <c r="G61" s="120" t="s">
        <v>141</v>
      </c>
      <c r="H61" s="121"/>
      <c r="I61" s="122">
        <v>0.10267</v>
      </c>
      <c r="J61" s="121"/>
      <c r="K61" s="121">
        <v>0</v>
      </c>
      <c r="L61" s="121">
        <v>0</v>
      </c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</row>
    <row r="62" spans="1:58" s="125" customFormat="1" ht="18" customHeight="1" x14ac:dyDescent="0.2">
      <c r="A62" s="118">
        <v>42370</v>
      </c>
      <c r="B62" s="121"/>
      <c r="C62" s="120">
        <v>21</v>
      </c>
      <c r="D62" s="120" t="s">
        <v>141</v>
      </c>
      <c r="E62" s="120"/>
      <c r="F62" s="120">
        <v>42</v>
      </c>
      <c r="G62" s="120" t="s">
        <v>141</v>
      </c>
      <c r="H62" s="121"/>
      <c r="I62" s="122">
        <v>9.9500000000000005E-2</v>
      </c>
      <c r="J62" s="121"/>
      <c r="K62" s="121">
        <v>0</v>
      </c>
      <c r="L62" s="121">
        <v>0</v>
      </c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</row>
    <row r="63" spans="1:58" s="125" customFormat="1" ht="18" customHeight="1" x14ac:dyDescent="0.2">
      <c r="A63" s="118">
        <v>42583</v>
      </c>
      <c r="B63" s="121"/>
      <c r="C63" s="120">
        <v>21</v>
      </c>
      <c r="D63" s="120" t="s">
        <v>141</v>
      </c>
      <c r="E63" s="120"/>
      <c r="F63" s="120">
        <v>42</v>
      </c>
      <c r="G63" s="120" t="s">
        <v>141</v>
      </c>
      <c r="H63" s="121"/>
      <c r="I63" s="122">
        <v>9.9500000000000005E-2</v>
      </c>
      <c r="J63" s="121"/>
      <c r="K63" s="121">
        <v>-1.745E-2</v>
      </c>
      <c r="L63" s="121">
        <v>0</v>
      </c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</row>
    <row r="64" spans="1:58" s="125" customFormat="1" ht="18" customHeight="1" x14ac:dyDescent="0.2">
      <c r="A64" s="118">
        <v>42614</v>
      </c>
      <c r="B64" s="121"/>
      <c r="C64" s="120">
        <v>21</v>
      </c>
      <c r="D64" s="120" t="s">
        <v>141</v>
      </c>
      <c r="E64" s="120"/>
      <c r="F64" s="120">
        <v>42</v>
      </c>
      <c r="G64" s="120" t="s">
        <v>141</v>
      </c>
      <c r="H64" s="121"/>
      <c r="I64" s="122">
        <v>9.9500000000000005E-2</v>
      </c>
      <c r="J64" s="121"/>
      <c r="K64" s="121">
        <v>0</v>
      </c>
      <c r="L64" s="121">
        <v>0</v>
      </c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</row>
    <row r="65" spans="1:58" s="125" customFormat="1" ht="18" customHeight="1" x14ac:dyDescent="0.2">
      <c r="A65" s="118">
        <v>42736</v>
      </c>
      <c r="B65" s="121"/>
      <c r="C65" s="120">
        <v>21</v>
      </c>
      <c r="D65" s="120" t="s">
        <v>141</v>
      </c>
      <c r="E65" s="120"/>
      <c r="F65" s="120">
        <v>42</v>
      </c>
      <c r="G65" s="120" t="s">
        <v>141</v>
      </c>
      <c r="H65" s="121"/>
      <c r="I65" s="122">
        <v>9.9699999999999997E-2</v>
      </c>
      <c r="J65" s="121"/>
      <c r="K65" s="121">
        <v>-4.4000000000000002E-4</v>
      </c>
      <c r="L65" s="121">
        <v>0</v>
      </c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</row>
    <row r="66" spans="1:58" s="125" customFormat="1" ht="18" customHeight="1" x14ac:dyDescent="0.2">
      <c r="A66" s="118">
        <v>43101</v>
      </c>
      <c r="B66" s="121"/>
      <c r="C66" s="120">
        <v>21</v>
      </c>
      <c r="D66" s="120" t="s">
        <v>141</v>
      </c>
      <c r="E66" s="120"/>
      <c r="F66" s="120">
        <v>42</v>
      </c>
      <c r="G66" s="120" t="s">
        <v>141</v>
      </c>
      <c r="H66" s="121"/>
      <c r="I66" s="122">
        <v>9.9699999999999997E-2</v>
      </c>
      <c r="J66" s="121"/>
      <c r="K66" s="121">
        <v>3.0000000000000001E-5</v>
      </c>
      <c r="L66" s="121">
        <v>0</v>
      </c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</row>
    <row r="67" spans="1:58" s="125" customFormat="1" ht="18" customHeight="1" x14ac:dyDescent="0.2">
      <c r="A67" s="118">
        <v>43313</v>
      </c>
      <c r="B67" s="121"/>
      <c r="C67" s="120">
        <v>21</v>
      </c>
      <c r="D67" s="120" t="s">
        <v>141</v>
      </c>
      <c r="E67" s="120"/>
      <c r="F67" s="120">
        <v>42</v>
      </c>
      <c r="G67" s="120" t="s">
        <v>141</v>
      </c>
      <c r="H67" s="121"/>
      <c r="I67" s="122">
        <v>9.9699999999999997E-2</v>
      </c>
      <c r="J67" s="121"/>
      <c r="K67" s="121">
        <v>-3.0000000000000001E-5</v>
      </c>
      <c r="L67" s="121">
        <v>0</v>
      </c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</row>
    <row r="68" spans="1:58" s="125" customFormat="1" ht="18" customHeight="1" x14ac:dyDescent="0.2">
      <c r="A68" s="118">
        <v>43344</v>
      </c>
      <c r="B68" s="121"/>
      <c r="C68" s="120">
        <v>21</v>
      </c>
      <c r="D68" s="120" t="s">
        <v>141</v>
      </c>
      <c r="E68" s="120"/>
      <c r="F68" s="120">
        <v>42</v>
      </c>
      <c r="G68" s="120" t="s">
        <v>141</v>
      </c>
      <c r="H68" s="121"/>
      <c r="I68" s="122">
        <v>9.9699999999999997E-2</v>
      </c>
      <c r="J68" s="121"/>
      <c r="K68" s="121">
        <v>3.0000000000000001E-5</v>
      </c>
      <c r="L68" s="121">
        <v>0</v>
      </c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</row>
    <row r="69" spans="1:58" s="125" customFormat="1" ht="18" customHeight="1" x14ac:dyDescent="0.2">
      <c r="A69" s="118">
        <v>43466</v>
      </c>
      <c r="B69" s="121"/>
      <c r="C69" s="120">
        <v>21</v>
      </c>
      <c r="D69" s="120" t="s">
        <v>141</v>
      </c>
      <c r="E69" s="120"/>
      <c r="F69" s="120">
        <v>42</v>
      </c>
      <c r="G69" s="120" t="s">
        <v>141</v>
      </c>
      <c r="H69" s="121"/>
      <c r="I69" s="122">
        <v>9.9699999999999997E-2</v>
      </c>
      <c r="J69" s="121"/>
      <c r="K69" s="121">
        <v>-1.75E-3</v>
      </c>
      <c r="L69" s="121">
        <v>0</v>
      </c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</row>
    <row r="70" spans="1:58" s="125" customFormat="1" ht="18" customHeight="1" x14ac:dyDescent="0.2">
      <c r="A70" s="118">
        <v>43831</v>
      </c>
      <c r="B70" s="121"/>
      <c r="C70" s="120">
        <v>21</v>
      </c>
      <c r="D70" s="120" t="s">
        <v>141</v>
      </c>
      <c r="E70" s="120"/>
      <c r="F70" s="120">
        <v>42</v>
      </c>
      <c r="G70" s="120" t="s">
        <v>141</v>
      </c>
      <c r="H70" s="121"/>
      <c r="I70" s="122">
        <v>0.10707999999999999</v>
      </c>
      <c r="J70" s="121"/>
      <c r="K70" s="122">
        <v>0</v>
      </c>
      <c r="L70" s="121">
        <v>0</v>
      </c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</row>
    <row r="71" spans="1:58" s="125" customFormat="1" ht="18" customHeight="1" x14ac:dyDescent="0.2">
      <c r="A71" s="118">
        <v>44197</v>
      </c>
      <c r="B71" s="121"/>
      <c r="C71" s="120">
        <v>21</v>
      </c>
      <c r="D71" s="120" t="s">
        <v>141</v>
      </c>
      <c r="E71" s="120"/>
      <c r="F71" s="120">
        <v>42</v>
      </c>
      <c r="G71" s="120" t="s">
        <v>141</v>
      </c>
      <c r="H71" s="121"/>
      <c r="I71" s="122">
        <v>0.11118</v>
      </c>
      <c r="J71" s="121"/>
      <c r="K71" s="121">
        <v>1.2199999999999999E-3</v>
      </c>
      <c r="L71" s="121">
        <v>0</v>
      </c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</row>
    <row r="72" spans="1:58" s="125" customFormat="1" ht="18" customHeight="1" x14ac:dyDescent="0.2">
      <c r="A72" s="118">
        <v>44562</v>
      </c>
      <c r="B72" s="121"/>
      <c r="C72" s="120">
        <v>21</v>
      </c>
      <c r="D72" s="120" t="s">
        <v>141</v>
      </c>
      <c r="E72" s="120"/>
      <c r="F72" s="120">
        <v>42</v>
      </c>
      <c r="G72" s="120" t="s">
        <v>141</v>
      </c>
      <c r="H72" s="121"/>
      <c r="I72" s="122">
        <v>0.11118</v>
      </c>
      <c r="J72" s="121"/>
      <c r="K72" s="121">
        <v>6.1199999999999996E-3</v>
      </c>
      <c r="L72" s="121">
        <v>0</v>
      </c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</row>
    <row r="73" spans="1:58" s="125" customFormat="1" ht="18" customHeight="1" x14ac:dyDescent="0.2">
      <c r="A73" s="127"/>
      <c r="B73" s="128"/>
      <c r="C73" s="129"/>
      <c r="D73" s="129"/>
      <c r="E73" s="129"/>
      <c r="F73" s="129"/>
      <c r="G73" s="129"/>
      <c r="H73" s="128"/>
      <c r="I73" s="130"/>
      <c r="J73" s="128"/>
      <c r="K73" s="128"/>
      <c r="L73" s="128"/>
      <c r="M73" s="131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</row>
    <row r="74" spans="1:58" s="125" customFormat="1" ht="18" customHeight="1" x14ac:dyDescent="0.25">
      <c r="A74" s="118"/>
      <c r="B74" s="121"/>
      <c r="C74" s="206" t="s">
        <v>8</v>
      </c>
      <c r="D74" s="206"/>
      <c r="E74" s="206"/>
      <c r="F74" s="206"/>
      <c r="G74" s="206"/>
      <c r="H74" s="121"/>
      <c r="I74" s="122"/>
      <c r="J74" s="121"/>
      <c r="K74" s="121"/>
      <c r="L74" s="121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</row>
    <row r="75" spans="1:58" s="125" customFormat="1" ht="18" customHeight="1" x14ac:dyDescent="0.2">
      <c r="A75" s="118"/>
      <c r="B75" s="121"/>
      <c r="C75" s="205" t="s">
        <v>76</v>
      </c>
      <c r="D75" s="205"/>
      <c r="E75" s="120"/>
      <c r="F75" s="207" t="s">
        <v>4</v>
      </c>
      <c r="G75" s="207"/>
      <c r="H75" s="121"/>
      <c r="I75" s="122"/>
      <c r="J75" s="121"/>
      <c r="K75" s="121"/>
      <c r="L75" s="121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</row>
    <row r="76" spans="1:58" s="125" customFormat="1" ht="18" customHeight="1" x14ac:dyDescent="0.2">
      <c r="A76" s="118"/>
      <c r="B76" s="121"/>
      <c r="C76" s="120" t="s">
        <v>11</v>
      </c>
      <c r="D76" s="120" t="s">
        <v>12</v>
      </c>
      <c r="E76" s="120"/>
      <c r="F76" s="114" t="s">
        <v>11</v>
      </c>
      <c r="G76" s="114" t="s">
        <v>12</v>
      </c>
      <c r="H76" s="121"/>
      <c r="I76" s="122"/>
      <c r="J76" s="121"/>
      <c r="K76" s="121"/>
      <c r="L76" s="121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</row>
    <row r="77" spans="1:58" s="125" customFormat="1" ht="18" customHeight="1" x14ac:dyDescent="0.2">
      <c r="A77" s="118"/>
      <c r="B77" s="121"/>
      <c r="C77" s="249" t="s">
        <v>156</v>
      </c>
      <c r="D77" s="250"/>
      <c r="E77" s="132"/>
      <c r="F77" s="249" t="s">
        <v>156</v>
      </c>
      <c r="G77" s="250"/>
      <c r="H77" s="121"/>
      <c r="I77" s="122"/>
      <c r="J77" s="121"/>
      <c r="K77" s="121"/>
      <c r="L77" s="121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</row>
    <row r="78" spans="1:58" s="125" customFormat="1" ht="18" customHeight="1" x14ac:dyDescent="0.2">
      <c r="A78" s="118">
        <v>44927</v>
      </c>
      <c r="B78" s="121"/>
      <c r="C78" s="122">
        <v>0.58914999999999995</v>
      </c>
      <c r="D78" s="120" t="s">
        <v>141</v>
      </c>
      <c r="E78" s="120"/>
      <c r="F78" s="122">
        <v>1.1782999999999999</v>
      </c>
      <c r="G78" s="120" t="s">
        <v>141</v>
      </c>
      <c r="H78" s="121"/>
      <c r="I78" s="122">
        <v>0.13600000000000001</v>
      </c>
      <c r="J78" s="121"/>
      <c r="K78" s="122">
        <v>0</v>
      </c>
      <c r="L78" s="121">
        <v>0</v>
      </c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</row>
    <row r="79" spans="1:58" s="125" customFormat="1" ht="18" customHeight="1" x14ac:dyDescent="0.2">
      <c r="A79" s="118">
        <v>45292</v>
      </c>
      <c r="B79" s="121"/>
      <c r="C79" s="122">
        <v>0.58914999999999995</v>
      </c>
      <c r="D79" s="120" t="s">
        <v>141</v>
      </c>
      <c r="E79" s="120"/>
      <c r="F79" s="122">
        <v>1.1782999999999999</v>
      </c>
      <c r="G79" s="120" t="s">
        <v>141</v>
      </c>
      <c r="H79" s="121"/>
      <c r="I79" s="122">
        <v>0.13213</v>
      </c>
      <c r="J79" s="121"/>
      <c r="K79" s="122">
        <v>0</v>
      </c>
      <c r="L79" s="121">
        <v>0</v>
      </c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</row>
    <row r="80" spans="1:58" s="125" customFormat="1" ht="18" customHeight="1" x14ac:dyDescent="0.2">
      <c r="A80" s="118">
        <v>45658</v>
      </c>
      <c r="B80" s="121"/>
      <c r="C80" s="122">
        <v>0.58914999999999995</v>
      </c>
      <c r="D80" s="120" t="s">
        <v>141</v>
      </c>
      <c r="E80" s="120"/>
      <c r="F80" s="122">
        <v>1.1782999999999999</v>
      </c>
      <c r="G80" s="120" t="s">
        <v>141</v>
      </c>
      <c r="H80" s="121"/>
      <c r="I80" s="122">
        <v>0.14305000000000001</v>
      </c>
      <c r="J80" s="121"/>
      <c r="K80" s="122">
        <v>0</v>
      </c>
      <c r="L80" s="121">
        <v>0</v>
      </c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</row>
    <row r="81" spans="1:58" s="125" customFormat="1" ht="18" customHeight="1" x14ac:dyDescent="0.2">
      <c r="A81" s="118"/>
      <c r="B81" s="121"/>
      <c r="C81" s="122"/>
      <c r="D81" s="121"/>
      <c r="E81" s="121"/>
      <c r="F81" s="122"/>
      <c r="G81" s="121"/>
      <c r="H81" s="121"/>
      <c r="I81" s="121"/>
      <c r="J81" s="121"/>
      <c r="K81" s="122"/>
      <c r="L81" s="121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</row>
    <row r="82" spans="1:58" s="125" customFormat="1" ht="18" customHeight="1" x14ac:dyDescent="0.2">
      <c r="A82" s="118"/>
      <c r="B82" s="121"/>
      <c r="C82" s="122"/>
      <c r="D82" s="121"/>
      <c r="E82" s="121"/>
      <c r="F82" s="122"/>
      <c r="G82" s="121"/>
      <c r="H82" s="121"/>
      <c r="I82" s="121"/>
      <c r="J82" s="121"/>
      <c r="K82" s="122"/>
      <c r="L82" s="121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</row>
    <row r="83" spans="1:58" s="125" customFormat="1" ht="18" customHeight="1" x14ac:dyDescent="0.2">
      <c r="A83" s="118"/>
      <c r="B83" s="121"/>
      <c r="C83" s="122"/>
      <c r="D83" s="121"/>
      <c r="E83" s="121"/>
      <c r="F83" s="122"/>
      <c r="G83" s="121"/>
      <c r="H83" s="121"/>
      <c r="I83" s="121"/>
      <c r="J83" s="121"/>
      <c r="K83" s="122"/>
      <c r="L83" s="121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</row>
    <row r="84" spans="1:58" s="125" customFormat="1" ht="18" customHeight="1" x14ac:dyDescent="0.2">
      <c r="A84" s="118"/>
      <c r="B84" s="121"/>
      <c r="C84" s="122"/>
      <c r="D84" s="121"/>
      <c r="E84" s="121"/>
      <c r="F84" s="122"/>
      <c r="G84" s="121"/>
      <c r="H84" s="121"/>
      <c r="I84" s="121"/>
      <c r="J84" s="121"/>
      <c r="K84" s="122"/>
      <c r="L84" s="121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</row>
    <row r="85" spans="1:58" s="125" customFormat="1" ht="18" customHeight="1" x14ac:dyDescent="0.2">
      <c r="A85" s="118"/>
      <c r="B85" s="121"/>
      <c r="C85" s="122"/>
      <c r="D85" s="121"/>
      <c r="E85" s="121"/>
      <c r="F85" s="122"/>
      <c r="G85" s="121"/>
      <c r="H85" s="121"/>
      <c r="I85" s="121"/>
      <c r="J85" s="121"/>
      <c r="K85" s="122"/>
      <c r="L85" s="121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</row>
    <row r="86" spans="1:58" s="125" customFormat="1" ht="18" customHeight="1" x14ac:dyDescent="0.2">
      <c r="A86" s="118"/>
      <c r="B86" s="121"/>
      <c r="C86" s="121"/>
      <c r="D86" s="121"/>
      <c r="E86" s="121"/>
      <c r="F86" s="121"/>
      <c r="G86" s="121"/>
      <c r="H86" s="121"/>
      <c r="I86" s="121"/>
      <c r="J86" s="121"/>
      <c r="K86" s="122"/>
      <c r="L86" s="121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</row>
    <row r="87" spans="1:58" s="125" customFormat="1" ht="18" customHeight="1" x14ac:dyDescent="0.2">
      <c r="A87" s="118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</row>
    <row r="88" spans="1:58" s="125" customFormat="1" ht="18" customHeight="1" x14ac:dyDescent="0.2">
      <c r="A88" s="118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</row>
    <row r="89" spans="1:58" s="125" customFormat="1" ht="18" customHeight="1" x14ac:dyDescent="0.2">
      <c r="A89" s="118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</row>
    <row r="90" spans="1:58" s="125" customFormat="1" ht="18" customHeight="1" x14ac:dyDescent="0.2">
      <c r="A90" s="118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</row>
    <row r="91" spans="1:58" s="125" customFormat="1" ht="18" customHeight="1" x14ac:dyDescent="0.2">
      <c r="A91" s="118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</row>
    <row r="92" spans="1:58" s="125" customFormat="1" ht="18" customHeight="1" x14ac:dyDescent="0.2">
      <c r="A92" s="118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</row>
    <row r="93" spans="1:58" s="125" customFormat="1" ht="18" customHeight="1" x14ac:dyDescent="0.2">
      <c r="A93" s="118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</row>
    <row r="94" spans="1:58" s="125" customFormat="1" ht="18" customHeight="1" x14ac:dyDescent="0.2">
      <c r="A94" s="118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</row>
    <row r="95" spans="1:58" s="125" customFormat="1" ht="18" customHeight="1" x14ac:dyDescent="0.2">
      <c r="A95" s="118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</row>
    <row r="96" spans="1:58" s="125" customFormat="1" ht="18" customHeight="1" x14ac:dyDescent="0.2">
      <c r="A96" s="118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</row>
    <row r="97" spans="1:58" s="125" customFormat="1" ht="18" customHeight="1" x14ac:dyDescent="0.2">
      <c r="A97" s="118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</row>
    <row r="98" spans="1:58" s="125" customFormat="1" ht="18" customHeight="1" x14ac:dyDescent="0.2">
      <c r="A98" s="118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</row>
    <row r="99" spans="1:58" s="125" customFormat="1" ht="18" customHeight="1" x14ac:dyDescent="0.2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</row>
    <row r="100" spans="1:58" s="125" customFormat="1" ht="18" customHeight="1" x14ac:dyDescent="0.2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</row>
    <row r="101" spans="1:58" s="125" customFormat="1" ht="18" customHeight="1" x14ac:dyDescent="0.2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</row>
    <row r="102" spans="1:58" s="125" customFormat="1" ht="18" customHeight="1" x14ac:dyDescent="0.2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</row>
    <row r="103" spans="1:58" s="125" customFormat="1" ht="18" customHeight="1" x14ac:dyDescent="0.2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</row>
    <row r="104" spans="1:58" s="125" customFormat="1" ht="18" customHeight="1" x14ac:dyDescent="0.2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</row>
    <row r="105" spans="1:58" s="125" customFormat="1" ht="18" customHeight="1" x14ac:dyDescent="0.2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</row>
    <row r="106" spans="1:58" s="125" customFormat="1" ht="18" customHeight="1" x14ac:dyDescent="0.2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</row>
    <row r="107" spans="1:58" s="125" customFormat="1" ht="18" customHeight="1" x14ac:dyDescent="0.2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</row>
    <row r="108" spans="1:58" s="125" customFormat="1" ht="18" customHeight="1" x14ac:dyDescent="0.2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</row>
    <row r="109" spans="1:58" s="125" customFormat="1" ht="18" customHeight="1" x14ac:dyDescent="0.2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</row>
    <row r="110" spans="1:58" s="125" customFormat="1" ht="18" customHeight="1" x14ac:dyDescent="0.2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</row>
    <row r="111" spans="1:58" s="125" customFormat="1" ht="18" customHeight="1" x14ac:dyDescent="0.2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</row>
    <row r="112" spans="1:58" s="125" customFormat="1" ht="18" customHeight="1" x14ac:dyDescent="0.2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</row>
    <row r="113" spans="1:58" s="125" customFormat="1" ht="18" customHeight="1" x14ac:dyDescent="0.2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</row>
    <row r="114" spans="1:58" s="125" customFormat="1" ht="18" customHeight="1" x14ac:dyDescent="0.2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</row>
    <row r="115" spans="1:58" s="125" customFormat="1" ht="18" customHeight="1" x14ac:dyDescent="0.2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</row>
    <row r="116" spans="1:58" s="125" customFormat="1" ht="18" customHeight="1" x14ac:dyDescent="0.2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</row>
    <row r="117" spans="1:58" s="125" customFormat="1" ht="18" customHeight="1" x14ac:dyDescent="0.2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</row>
    <row r="118" spans="1:58" s="125" customFormat="1" ht="18" customHeight="1" x14ac:dyDescent="0.2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</row>
    <row r="119" spans="1:58" s="125" customFormat="1" ht="18" customHeight="1" x14ac:dyDescent="0.2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</row>
    <row r="120" spans="1:58" s="125" customFormat="1" ht="18" customHeight="1" x14ac:dyDescent="0.2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</row>
    <row r="121" spans="1:58" s="125" customFormat="1" ht="18" customHeight="1" x14ac:dyDescent="0.2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</row>
    <row r="122" spans="1:58" s="125" customFormat="1" ht="18" customHeight="1" x14ac:dyDescent="0.2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</row>
    <row r="123" spans="1:58" s="125" customFormat="1" ht="18" customHeight="1" x14ac:dyDescent="0.2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</row>
    <row r="124" spans="1:58" s="125" customFormat="1" ht="18" customHeight="1" x14ac:dyDescent="0.2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</row>
    <row r="125" spans="1:58" s="125" customFormat="1" ht="18" customHeight="1" x14ac:dyDescent="0.2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</row>
    <row r="126" spans="1:58" s="125" customFormat="1" ht="18" customHeight="1" x14ac:dyDescent="0.2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</row>
    <row r="127" spans="1:58" s="125" customFormat="1" ht="18" customHeight="1" x14ac:dyDescent="0.2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</row>
    <row r="128" spans="1:58" s="125" customFormat="1" ht="18" customHeight="1" x14ac:dyDescent="0.2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</row>
    <row r="129" spans="1:58" s="125" customFormat="1" ht="18" customHeight="1" x14ac:dyDescent="0.2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</row>
    <row r="130" spans="1:58" s="125" customFormat="1" ht="18" customHeight="1" x14ac:dyDescent="0.2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</row>
    <row r="131" spans="1:58" s="125" customFormat="1" ht="18" customHeight="1" x14ac:dyDescent="0.2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</row>
    <row r="132" spans="1:58" s="125" customFormat="1" ht="18" customHeight="1" x14ac:dyDescent="0.2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</row>
    <row r="133" spans="1:58" s="125" customFormat="1" ht="18" customHeight="1" x14ac:dyDescent="0.2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</row>
    <row r="134" spans="1:58" s="125" customFormat="1" ht="18" customHeight="1" x14ac:dyDescent="0.2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</row>
    <row r="135" spans="1:58" s="125" customFormat="1" ht="18" customHeight="1" x14ac:dyDescent="0.2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</row>
    <row r="136" spans="1:58" s="125" customFormat="1" ht="18" customHeight="1" x14ac:dyDescent="0.2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  <c r="AV136" s="124"/>
      <c r="AW136" s="124"/>
      <c r="AX136" s="124"/>
      <c r="AY136" s="124"/>
      <c r="AZ136" s="124"/>
      <c r="BA136" s="124"/>
      <c r="BB136" s="124"/>
      <c r="BC136" s="124"/>
      <c r="BD136" s="124"/>
      <c r="BE136" s="124"/>
      <c r="BF136" s="124"/>
    </row>
    <row r="137" spans="1:58" s="125" customFormat="1" ht="18" customHeight="1" x14ac:dyDescent="0.2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</row>
    <row r="138" spans="1:58" s="125" customFormat="1" ht="18" customHeight="1" x14ac:dyDescent="0.2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</row>
    <row r="139" spans="1:58" s="125" customFormat="1" ht="18" customHeight="1" x14ac:dyDescent="0.2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</row>
    <row r="140" spans="1:58" s="125" customFormat="1" ht="18" customHeight="1" x14ac:dyDescent="0.2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</row>
    <row r="141" spans="1:58" s="125" customFormat="1" ht="18" customHeight="1" x14ac:dyDescent="0.2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</row>
    <row r="142" spans="1:58" s="125" customFormat="1" ht="18" customHeight="1" x14ac:dyDescent="0.2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4"/>
      <c r="BA142" s="124"/>
      <c r="BB142" s="124"/>
      <c r="BC142" s="124"/>
      <c r="BD142" s="124"/>
      <c r="BE142" s="124"/>
      <c r="BF142" s="124"/>
    </row>
    <row r="143" spans="1:58" s="125" customFormat="1" ht="18" customHeight="1" x14ac:dyDescent="0.2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</row>
    <row r="144" spans="1:58" s="125" customFormat="1" ht="18" customHeight="1" x14ac:dyDescent="0.2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</row>
    <row r="145" spans="1:58" s="125" customFormat="1" ht="18" customHeight="1" x14ac:dyDescent="0.2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</row>
    <row r="146" spans="1:58" s="125" customFormat="1" ht="18" customHeight="1" x14ac:dyDescent="0.2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</row>
    <row r="147" spans="1:58" s="125" customFormat="1" ht="18" customHeight="1" x14ac:dyDescent="0.2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</row>
    <row r="148" spans="1:58" s="125" customFormat="1" ht="18" customHeight="1" x14ac:dyDescent="0.2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</row>
    <row r="149" spans="1:58" s="125" customFormat="1" ht="18" customHeight="1" x14ac:dyDescent="0.2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</row>
    <row r="150" spans="1:58" s="125" customFormat="1" ht="18" customHeight="1" x14ac:dyDescent="0.2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</row>
    <row r="151" spans="1:58" s="125" customFormat="1" ht="18" customHeight="1" x14ac:dyDescent="0.2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</row>
    <row r="152" spans="1:58" s="125" customFormat="1" ht="18" customHeight="1" x14ac:dyDescent="0.2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</row>
    <row r="153" spans="1:58" s="125" customFormat="1" ht="18" customHeight="1" x14ac:dyDescent="0.2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</row>
    <row r="154" spans="1:58" s="125" customFormat="1" ht="18" customHeight="1" x14ac:dyDescent="0.2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</row>
    <row r="155" spans="1:58" s="125" customFormat="1" ht="18" customHeight="1" x14ac:dyDescent="0.2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</row>
    <row r="156" spans="1:58" s="125" customFormat="1" ht="18" customHeight="1" x14ac:dyDescent="0.2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</row>
    <row r="157" spans="1:58" s="125" customFormat="1" ht="18" customHeight="1" x14ac:dyDescent="0.2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</row>
    <row r="158" spans="1:58" s="125" customFormat="1" ht="18" customHeight="1" x14ac:dyDescent="0.2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</row>
    <row r="159" spans="1:58" s="125" customFormat="1" ht="18" customHeight="1" x14ac:dyDescent="0.2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  <c r="AV159" s="124"/>
      <c r="AW159" s="124"/>
      <c r="AX159" s="124"/>
      <c r="AY159" s="124"/>
      <c r="AZ159" s="124"/>
      <c r="BA159" s="124"/>
      <c r="BB159" s="124"/>
      <c r="BC159" s="124"/>
      <c r="BD159" s="124"/>
      <c r="BE159" s="124"/>
      <c r="BF159" s="124"/>
    </row>
    <row r="160" spans="1:58" s="125" customFormat="1" ht="18" customHeight="1" x14ac:dyDescent="0.2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  <c r="AV160" s="124"/>
      <c r="AW160" s="124"/>
      <c r="AX160" s="124"/>
      <c r="AY160" s="124"/>
      <c r="AZ160" s="124"/>
      <c r="BA160" s="124"/>
      <c r="BB160" s="124"/>
      <c r="BC160" s="124"/>
      <c r="BD160" s="124"/>
      <c r="BE160" s="124"/>
      <c r="BF160" s="124"/>
    </row>
    <row r="161" spans="1:58" s="125" customFormat="1" ht="18" customHeight="1" x14ac:dyDescent="0.2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  <c r="AV161" s="124"/>
      <c r="AW161" s="124"/>
      <c r="AX161" s="124"/>
      <c r="AY161" s="124"/>
      <c r="AZ161" s="124"/>
      <c r="BA161" s="124"/>
      <c r="BB161" s="124"/>
      <c r="BC161" s="124"/>
      <c r="BD161" s="124"/>
      <c r="BE161" s="124"/>
      <c r="BF161" s="124"/>
    </row>
    <row r="162" spans="1:58" s="125" customFormat="1" ht="18" customHeight="1" x14ac:dyDescent="0.2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  <c r="AV162" s="124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</row>
    <row r="163" spans="1:58" s="125" customFormat="1" ht="18" customHeight="1" x14ac:dyDescent="0.2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</row>
    <row r="164" spans="1:58" s="125" customFormat="1" ht="18" customHeight="1" x14ac:dyDescent="0.2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  <c r="AV164" s="124"/>
      <c r="AW164" s="124"/>
      <c r="AX164" s="124"/>
      <c r="AY164" s="124"/>
      <c r="AZ164" s="124"/>
      <c r="BA164" s="124"/>
      <c r="BB164" s="124"/>
      <c r="BC164" s="124"/>
      <c r="BD164" s="124"/>
      <c r="BE164" s="124"/>
      <c r="BF164" s="124"/>
    </row>
    <row r="165" spans="1:58" s="125" customFormat="1" ht="18" customHeight="1" x14ac:dyDescent="0.2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  <c r="AF165" s="124"/>
      <c r="AG165" s="124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  <c r="AV165" s="124"/>
      <c r="AW165" s="124"/>
      <c r="AX165" s="124"/>
      <c r="AY165" s="124"/>
      <c r="AZ165" s="124"/>
      <c r="BA165" s="124"/>
      <c r="BB165" s="124"/>
      <c r="BC165" s="124"/>
      <c r="BD165" s="124"/>
      <c r="BE165" s="124"/>
      <c r="BF165" s="124"/>
    </row>
    <row r="166" spans="1:58" s="125" customFormat="1" ht="18" customHeight="1" x14ac:dyDescent="0.2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</row>
    <row r="167" spans="1:58" s="125" customFormat="1" ht="18" customHeight="1" x14ac:dyDescent="0.2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  <c r="AV167" s="124"/>
      <c r="AW167" s="124"/>
      <c r="AX167" s="124"/>
      <c r="AY167" s="124"/>
      <c r="AZ167" s="124"/>
      <c r="BA167" s="124"/>
      <c r="BB167" s="124"/>
      <c r="BC167" s="124"/>
      <c r="BD167" s="124"/>
      <c r="BE167" s="124"/>
      <c r="BF167" s="124"/>
    </row>
    <row r="168" spans="1:58" s="125" customFormat="1" ht="18" customHeight="1" x14ac:dyDescent="0.2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  <c r="AG168" s="124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  <c r="AV168" s="124"/>
      <c r="AW168" s="124"/>
      <c r="AX168" s="124"/>
      <c r="AY168" s="124"/>
      <c r="AZ168" s="124"/>
      <c r="BA168" s="124"/>
      <c r="BB168" s="124"/>
      <c r="BC168" s="124"/>
      <c r="BD168" s="124"/>
      <c r="BE168" s="124"/>
      <c r="BF168" s="124"/>
    </row>
    <row r="169" spans="1:58" s="125" customFormat="1" ht="18" customHeight="1" x14ac:dyDescent="0.2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  <c r="AV169" s="124"/>
      <c r="AW169" s="124"/>
      <c r="AX169" s="124"/>
      <c r="AY169" s="124"/>
      <c r="AZ169" s="124"/>
      <c r="BA169" s="124"/>
      <c r="BB169" s="124"/>
      <c r="BC169" s="124"/>
      <c r="BD169" s="124"/>
      <c r="BE169" s="124"/>
      <c r="BF169" s="124"/>
    </row>
    <row r="170" spans="1:58" s="125" customFormat="1" ht="18" customHeight="1" x14ac:dyDescent="0.2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  <c r="AV170" s="124"/>
      <c r="AW170" s="124"/>
      <c r="AX170" s="124"/>
      <c r="AY170" s="124"/>
      <c r="AZ170" s="124"/>
      <c r="BA170" s="124"/>
      <c r="BB170" s="124"/>
      <c r="BC170" s="124"/>
      <c r="BD170" s="124"/>
      <c r="BE170" s="124"/>
      <c r="BF170" s="124"/>
    </row>
    <row r="171" spans="1:58" s="125" customFormat="1" ht="18" customHeight="1" x14ac:dyDescent="0.2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</row>
    <row r="172" spans="1:58" s="125" customFormat="1" ht="18" customHeight="1" x14ac:dyDescent="0.2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  <c r="AV172" s="124"/>
      <c r="AW172" s="124"/>
      <c r="AX172" s="124"/>
      <c r="AY172" s="124"/>
      <c r="AZ172" s="124"/>
      <c r="BA172" s="124"/>
      <c r="BB172" s="124"/>
      <c r="BC172" s="124"/>
      <c r="BD172" s="124"/>
      <c r="BE172" s="124"/>
      <c r="BF172" s="124"/>
    </row>
    <row r="173" spans="1:58" s="125" customFormat="1" ht="18" customHeight="1" x14ac:dyDescent="0.2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</row>
    <row r="174" spans="1:58" s="125" customFormat="1" ht="18" customHeight="1" x14ac:dyDescent="0.2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</row>
    <row r="175" spans="1:58" s="125" customFormat="1" ht="18" customHeight="1" x14ac:dyDescent="0.2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</row>
    <row r="176" spans="1:58" s="125" customFormat="1" ht="18" customHeight="1" x14ac:dyDescent="0.2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</row>
    <row r="177" spans="1:58" s="125" customFormat="1" ht="18" customHeight="1" x14ac:dyDescent="0.2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</row>
  </sheetData>
  <mergeCells count="14">
    <mergeCell ref="C77:D77"/>
    <mergeCell ref="F77:G77"/>
    <mergeCell ref="C75:D75"/>
    <mergeCell ref="C74:G74"/>
    <mergeCell ref="F75:G75"/>
    <mergeCell ref="A1:L1"/>
    <mergeCell ref="A2:L2"/>
    <mergeCell ref="A5:L5"/>
    <mergeCell ref="C9:D9"/>
    <mergeCell ref="F9:G9"/>
    <mergeCell ref="C8:G8"/>
    <mergeCell ref="K7:L7"/>
    <mergeCell ref="K8:L8"/>
    <mergeCell ref="A4:L4"/>
  </mergeCells>
  <phoneticPr fontId="0" type="noConversion"/>
  <pageMargins left="0.75" right="0.75" top="1" bottom="1" header="0.5" footer="0.5"/>
  <pageSetup scale="4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91"/>
  <sheetViews>
    <sheetView zoomScaleNormal="100" workbookViewId="0">
      <pane ySplit="10" topLeftCell="A64" activePane="bottomLeft" state="frozen"/>
      <selection pane="bottomLeft" activeCell="P84" sqref="P84"/>
    </sheetView>
  </sheetViews>
  <sheetFormatPr defaultRowHeight="15" x14ac:dyDescent="0.2"/>
  <cols>
    <col min="1" max="1" width="11.85546875" style="114" bestFit="1" customWidth="1"/>
    <col min="2" max="2" width="3.7109375" style="114" customWidth="1"/>
    <col min="3" max="3" width="22.28515625" style="114" bestFit="1" customWidth="1"/>
    <col min="4" max="4" width="3.7109375" style="114" customWidth="1"/>
    <col min="5" max="6" width="9.42578125" style="114" bestFit="1" customWidth="1"/>
    <col min="7" max="7" width="3.7109375" style="114" customWidth="1"/>
    <col min="8" max="8" width="13.42578125" style="114" bestFit="1" customWidth="1"/>
    <col min="9" max="9" width="3.7109375" style="114" customWidth="1"/>
    <col min="10" max="10" width="9.5703125" style="114" customWidth="1"/>
    <col min="11" max="11" width="3.7109375" style="114" customWidth="1"/>
    <col min="12" max="13" width="10.85546875" style="114" bestFit="1" customWidth="1"/>
    <col min="14" max="14" width="9.28515625" style="114" customWidth="1"/>
    <col min="15" max="15" width="11.85546875" style="114" bestFit="1" customWidth="1"/>
    <col min="16" max="16" width="3.7109375" style="114" customWidth="1"/>
    <col min="17" max="17" width="13.7109375" style="114" customWidth="1"/>
    <col min="18" max="18" width="10.28515625" style="112" customWidth="1"/>
    <col min="19" max="19" width="10.85546875" style="112" bestFit="1" customWidth="1"/>
    <col min="20" max="24" width="9.140625" style="112"/>
    <col min="25" max="25" width="3.42578125" style="112" customWidth="1"/>
    <col min="26" max="30" width="9.140625" style="112"/>
    <col min="31" max="31" width="3.5703125" style="112" customWidth="1"/>
    <col min="32" max="36" width="9.140625" style="112"/>
    <col min="37" max="37" width="2.85546875" style="112" customWidth="1"/>
    <col min="38" max="42" width="9.140625" style="112"/>
    <col min="43" max="43" width="4" style="112" customWidth="1"/>
    <col min="44" max="44" width="10.85546875" style="112" bestFit="1" customWidth="1"/>
    <col min="45" max="48" width="9.140625" style="112"/>
    <col min="49" max="49" width="9.85546875" style="112" customWidth="1"/>
    <col min="50" max="50" width="4.7109375" style="112" customWidth="1"/>
    <col min="51" max="54" width="9.140625" style="112"/>
    <col min="55" max="55" width="10.42578125" style="112" customWidth="1"/>
    <col min="56" max="96" width="9.140625" style="112"/>
    <col min="97" max="16384" width="9.140625" style="113"/>
  </cols>
  <sheetData>
    <row r="1" spans="1:18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4" spans="1:18" ht="15.75" x14ac:dyDescent="0.25">
      <c r="A4" s="206" t="s">
        <v>81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15.75" x14ac:dyDescent="0.25">
      <c r="A5" s="206" t="s">
        <v>39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</row>
    <row r="6" spans="1:18" ht="15.75" x14ac:dyDescent="0.25">
      <c r="Q6" s="206" t="s">
        <v>89</v>
      </c>
      <c r="R6" s="206"/>
    </row>
    <row r="7" spans="1:18" ht="15.75" x14ac:dyDescent="0.25">
      <c r="C7" s="115" t="s">
        <v>8</v>
      </c>
      <c r="E7" s="206" t="s">
        <v>5</v>
      </c>
      <c r="F7" s="206"/>
      <c r="G7" s="115"/>
      <c r="H7" s="206" t="s">
        <v>23</v>
      </c>
      <c r="I7" s="206"/>
      <c r="J7" s="206"/>
      <c r="K7" s="206"/>
      <c r="L7" s="206"/>
      <c r="M7" s="206"/>
      <c r="N7" s="206"/>
      <c r="O7" s="206"/>
      <c r="P7" s="115"/>
      <c r="Q7" s="206" t="s">
        <v>3</v>
      </c>
      <c r="R7" s="206"/>
    </row>
    <row r="8" spans="1:18" ht="15.75" x14ac:dyDescent="0.25">
      <c r="A8" s="114" t="s">
        <v>9</v>
      </c>
      <c r="C8" s="115"/>
      <c r="E8" s="114" t="s">
        <v>6</v>
      </c>
      <c r="F8" s="114" t="s">
        <v>7</v>
      </c>
      <c r="H8" s="114" t="s">
        <v>153</v>
      </c>
      <c r="J8" s="114" t="s">
        <v>0</v>
      </c>
      <c r="L8" s="207" t="s">
        <v>6</v>
      </c>
      <c r="M8" s="207"/>
      <c r="N8" s="207" t="s">
        <v>30</v>
      </c>
      <c r="O8" s="207"/>
      <c r="Q8" s="115"/>
    </row>
    <row r="9" spans="1:18" x14ac:dyDescent="0.2">
      <c r="A9" s="114" t="s">
        <v>10</v>
      </c>
      <c r="C9" s="114" t="s">
        <v>92</v>
      </c>
      <c r="H9" s="114" t="s">
        <v>54</v>
      </c>
      <c r="L9" s="114" t="s">
        <v>51</v>
      </c>
      <c r="M9" s="114" t="s">
        <v>52</v>
      </c>
      <c r="N9" s="114" t="s">
        <v>51</v>
      </c>
      <c r="O9" s="114" t="s">
        <v>52</v>
      </c>
      <c r="Q9" s="114" t="s">
        <v>90</v>
      </c>
      <c r="R9" s="114" t="s">
        <v>1</v>
      </c>
    </row>
    <row r="11" spans="1:18" ht="18" hidden="1" customHeight="1" x14ac:dyDescent="0.2">
      <c r="A11" s="134">
        <v>32874</v>
      </c>
      <c r="B11" s="147"/>
      <c r="C11" s="148">
        <v>240</v>
      </c>
      <c r="E11" s="149">
        <v>3.2199999999999999E-2</v>
      </c>
      <c r="F11" s="149">
        <v>2.1000000000000001E-2</v>
      </c>
      <c r="G11" s="149"/>
      <c r="H11" s="149" t="s">
        <v>49</v>
      </c>
      <c r="I11" s="149"/>
      <c r="J11" s="150">
        <v>0.85</v>
      </c>
      <c r="K11" s="150"/>
      <c r="L11" s="150">
        <v>6.76</v>
      </c>
      <c r="M11" s="150">
        <v>6.76</v>
      </c>
      <c r="N11" s="150">
        <v>4.5</v>
      </c>
      <c r="O11" s="150">
        <v>4.5</v>
      </c>
      <c r="P11" s="148"/>
      <c r="Q11" s="114">
        <v>0</v>
      </c>
      <c r="R11" s="112">
        <v>0</v>
      </c>
    </row>
    <row r="12" spans="1:18" ht="18" hidden="1" customHeight="1" x14ac:dyDescent="0.2">
      <c r="A12" s="134">
        <v>33239</v>
      </c>
      <c r="B12" s="147"/>
      <c r="C12" s="148">
        <v>240</v>
      </c>
      <c r="E12" s="149">
        <v>3.3500000000000002E-2</v>
      </c>
      <c r="F12" s="149">
        <v>0.02</v>
      </c>
      <c r="G12" s="149"/>
      <c r="H12" s="149" t="s">
        <v>49</v>
      </c>
      <c r="I12" s="149"/>
      <c r="J12" s="150">
        <v>0.9</v>
      </c>
      <c r="K12" s="150"/>
      <c r="L12" s="150">
        <v>7.16</v>
      </c>
      <c r="M12" s="150">
        <v>7.16</v>
      </c>
      <c r="N12" s="150">
        <v>4.7</v>
      </c>
      <c r="O12" s="150">
        <v>4.7</v>
      </c>
      <c r="P12" s="148"/>
      <c r="Q12" s="114">
        <v>0</v>
      </c>
      <c r="R12" s="112">
        <v>0</v>
      </c>
    </row>
    <row r="13" spans="1:18" ht="18" hidden="1" customHeight="1" x14ac:dyDescent="0.2">
      <c r="A13" s="134">
        <v>33604</v>
      </c>
      <c r="B13" s="147"/>
      <c r="C13" s="148">
        <v>240</v>
      </c>
      <c r="E13" s="149">
        <v>3.27E-2</v>
      </c>
      <c r="F13" s="149">
        <v>0.02</v>
      </c>
      <c r="G13" s="149"/>
      <c r="H13" s="149" t="s">
        <v>49</v>
      </c>
      <c r="I13" s="149"/>
      <c r="J13" s="150">
        <v>0.9</v>
      </c>
      <c r="K13" s="150"/>
      <c r="L13" s="150">
        <v>7.48</v>
      </c>
      <c r="M13" s="150">
        <v>7.48</v>
      </c>
      <c r="N13" s="150">
        <v>4.8499999999999996</v>
      </c>
      <c r="O13" s="150">
        <v>4.8499999999999996</v>
      </c>
      <c r="P13" s="148"/>
      <c r="Q13" s="114">
        <v>0</v>
      </c>
      <c r="R13" s="112">
        <v>0</v>
      </c>
    </row>
    <row r="14" spans="1:18" ht="18" hidden="1" customHeight="1" x14ac:dyDescent="0.2">
      <c r="A14" s="134">
        <v>33732</v>
      </c>
      <c r="B14" s="147"/>
      <c r="C14" s="148">
        <v>240</v>
      </c>
      <c r="E14" s="149">
        <v>3.27E-2</v>
      </c>
      <c r="F14" s="149">
        <v>0.02</v>
      </c>
      <c r="G14" s="149"/>
      <c r="H14" s="149" t="s">
        <v>49</v>
      </c>
      <c r="I14" s="149"/>
      <c r="J14" s="150">
        <v>0.9</v>
      </c>
      <c r="K14" s="150"/>
      <c r="L14" s="150">
        <v>7.48</v>
      </c>
      <c r="M14" s="150">
        <v>7.48</v>
      </c>
      <c r="N14" s="150">
        <v>4.8499999999999996</v>
      </c>
      <c r="O14" s="150">
        <v>4.8499999999999996</v>
      </c>
      <c r="P14" s="148"/>
      <c r="Q14" s="114">
        <v>-7.7999999999999999E-4</v>
      </c>
      <c r="R14" s="112">
        <v>0</v>
      </c>
    </row>
    <row r="15" spans="1:18" ht="18" hidden="1" customHeight="1" x14ac:dyDescent="0.2">
      <c r="A15" s="134">
        <v>33970</v>
      </c>
      <c r="B15" s="147"/>
      <c r="C15" s="148">
        <v>240</v>
      </c>
      <c r="E15" s="149">
        <v>3.27E-2</v>
      </c>
      <c r="F15" s="149">
        <v>1.8599999999999998E-2</v>
      </c>
      <c r="G15" s="149"/>
      <c r="H15" s="149" t="s">
        <v>49</v>
      </c>
      <c r="I15" s="149"/>
      <c r="J15" s="150">
        <v>0.9</v>
      </c>
      <c r="K15" s="150"/>
      <c r="L15" s="150">
        <v>7.55</v>
      </c>
      <c r="M15" s="150">
        <v>7.55</v>
      </c>
      <c r="N15" s="150">
        <v>4.9000000000000004</v>
      </c>
      <c r="O15" s="150">
        <v>4.9000000000000004</v>
      </c>
      <c r="P15" s="148"/>
      <c r="Q15" s="114">
        <v>0</v>
      </c>
      <c r="R15" s="112">
        <v>0</v>
      </c>
    </row>
    <row r="16" spans="1:18" ht="18" hidden="1" customHeight="1" x14ac:dyDescent="0.2">
      <c r="A16" s="134">
        <v>34227</v>
      </c>
      <c r="B16" s="147"/>
      <c r="C16" s="148">
        <v>240</v>
      </c>
      <c r="E16" s="149">
        <v>3.27E-2</v>
      </c>
      <c r="F16" s="149">
        <v>1.8599999999999998E-2</v>
      </c>
      <c r="G16" s="149"/>
      <c r="H16" s="149" t="s">
        <v>49</v>
      </c>
      <c r="I16" s="149"/>
      <c r="J16" s="150">
        <v>0.9</v>
      </c>
      <c r="K16" s="150"/>
      <c r="L16" s="150">
        <v>7.55</v>
      </c>
      <c r="M16" s="150">
        <v>7.55</v>
      </c>
      <c r="N16" s="150">
        <v>4.9000000000000004</v>
      </c>
      <c r="O16" s="150">
        <v>4.9000000000000004</v>
      </c>
      <c r="P16" s="148"/>
      <c r="Q16" s="149">
        <v>-2.9999999999999997E-4</v>
      </c>
      <c r="R16" s="112">
        <v>0</v>
      </c>
    </row>
    <row r="17" spans="1:18" ht="18" hidden="1" customHeight="1" x14ac:dyDescent="0.2">
      <c r="A17" s="134">
        <v>34276</v>
      </c>
      <c r="B17" s="147"/>
      <c r="C17" s="148">
        <v>240</v>
      </c>
      <c r="E17" s="149">
        <v>3.27E-2</v>
      </c>
      <c r="F17" s="149">
        <v>1.8599999999999998E-2</v>
      </c>
      <c r="G17" s="149"/>
      <c r="H17" s="149" t="s">
        <v>49</v>
      </c>
      <c r="I17" s="149"/>
      <c r="J17" s="150">
        <v>0.9</v>
      </c>
      <c r="K17" s="150"/>
      <c r="L17" s="150">
        <v>7.55</v>
      </c>
      <c r="M17" s="150">
        <v>7.55</v>
      </c>
      <c r="N17" s="150">
        <v>4.9000000000000004</v>
      </c>
      <c r="O17" s="150">
        <v>4.9000000000000004</v>
      </c>
      <c r="P17" s="148"/>
      <c r="Q17" s="114">
        <v>-6.6E-4</v>
      </c>
      <c r="R17" s="112">
        <v>0</v>
      </c>
    </row>
    <row r="18" spans="1:18" ht="18" hidden="1" customHeight="1" x14ac:dyDescent="0.2">
      <c r="A18" s="134">
        <v>34335</v>
      </c>
      <c r="B18" s="147"/>
      <c r="C18" s="148">
        <v>240</v>
      </c>
      <c r="E18" s="149">
        <v>2.9000000000000001E-2</v>
      </c>
      <c r="F18" s="149">
        <v>1.7000000000000001E-2</v>
      </c>
      <c r="G18" s="149"/>
      <c r="H18" s="149" t="s">
        <v>49</v>
      </c>
      <c r="I18" s="149"/>
      <c r="J18" s="150">
        <v>0.9</v>
      </c>
      <c r="K18" s="150"/>
      <c r="L18" s="150">
        <v>7.45</v>
      </c>
      <c r="M18" s="150">
        <v>7.45</v>
      </c>
      <c r="N18" s="150">
        <v>4.84</v>
      </c>
      <c r="O18" s="150">
        <v>4.84</v>
      </c>
      <c r="P18" s="148"/>
      <c r="Q18" s="114">
        <v>0</v>
      </c>
      <c r="R18" s="112">
        <v>0</v>
      </c>
    </row>
    <row r="19" spans="1:18" ht="18" hidden="1" customHeight="1" x14ac:dyDescent="0.2">
      <c r="A19" s="134">
        <v>34479</v>
      </c>
      <c r="B19" s="147"/>
      <c r="C19" s="148">
        <v>240</v>
      </c>
      <c r="E19" s="149">
        <v>2.9000000000000001E-2</v>
      </c>
      <c r="F19" s="149">
        <v>1.7000000000000001E-2</v>
      </c>
      <c r="G19" s="149"/>
      <c r="H19" s="149" t="s">
        <v>49</v>
      </c>
      <c r="I19" s="149"/>
      <c r="J19" s="150">
        <v>0.9</v>
      </c>
      <c r="K19" s="150"/>
      <c r="L19" s="150">
        <v>7.45</v>
      </c>
      <c r="M19" s="150">
        <v>7.45</v>
      </c>
      <c r="N19" s="150">
        <v>4.84</v>
      </c>
      <c r="O19" s="150">
        <v>4.84</v>
      </c>
      <c r="P19" s="148"/>
      <c r="Q19" s="149">
        <v>-3.8000000000000002E-4</v>
      </c>
      <c r="R19" s="112">
        <v>0</v>
      </c>
    </row>
    <row r="20" spans="1:18" ht="18" hidden="1" customHeight="1" x14ac:dyDescent="0.2">
      <c r="A20" s="134">
        <v>34700</v>
      </c>
      <c r="B20" s="147"/>
      <c r="C20" s="148">
        <v>240</v>
      </c>
      <c r="E20" s="149">
        <v>2.733E-2</v>
      </c>
      <c r="F20" s="149">
        <v>1.533E-2</v>
      </c>
      <c r="G20" s="149"/>
      <c r="H20" s="149" t="s">
        <v>49</v>
      </c>
      <c r="I20" s="149"/>
      <c r="J20" s="150">
        <v>0.9</v>
      </c>
      <c r="K20" s="150"/>
      <c r="L20" s="150">
        <v>7.45</v>
      </c>
      <c r="M20" s="150">
        <v>7.45</v>
      </c>
      <c r="N20" s="150">
        <v>4.84</v>
      </c>
      <c r="O20" s="150">
        <v>4.84</v>
      </c>
      <c r="P20" s="148"/>
      <c r="Q20" s="114">
        <v>0</v>
      </c>
      <c r="R20" s="112">
        <v>0</v>
      </c>
    </row>
    <row r="21" spans="1:18" ht="18" hidden="1" customHeight="1" x14ac:dyDescent="0.2">
      <c r="A21" s="134">
        <v>35482</v>
      </c>
      <c r="B21" s="147"/>
      <c r="C21" s="148">
        <v>240</v>
      </c>
      <c r="E21" s="149">
        <v>2.46E-2</v>
      </c>
      <c r="F21" s="149">
        <v>1.523E-2</v>
      </c>
      <c r="G21" s="149"/>
      <c r="H21" s="149" t="s">
        <v>49</v>
      </c>
      <c r="I21" s="149"/>
      <c r="J21" s="150">
        <v>0.7</v>
      </c>
      <c r="K21" s="150"/>
      <c r="L21" s="150">
        <v>6.2</v>
      </c>
      <c r="M21" s="150">
        <v>6.2</v>
      </c>
      <c r="N21" s="150">
        <v>4.03</v>
      </c>
      <c r="O21" s="150">
        <v>4.03</v>
      </c>
      <c r="P21" s="148"/>
      <c r="Q21" s="114">
        <v>0</v>
      </c>
      <c r="R21" s="112">
        <v>0</v>
      </c>
    </row>
    <row r="22" spans="1:18" ht="18" hidden="1" customHeight="1" x14ac:dyDescent="0.2">
      <c r="A22" s="134">
        <v>36175</v>
      </c>
      <c r="B22" s="147"/>
      <c r="C22" s="148">
        <v>240</v>
      </c>
      <c r="E22" s="149">
        <v>2.5399999999999999E-2</v>
      </c>
      <c r="F22" s="149">
        <v>1.583E-2</v>
      </c>
      <c r="G22" s="149"/>
      <c r="H22" s="149" t="s">
        <v>49</v>
      </c>
      <c r="I22" s="149"/>
      <c r="J22" s="150">
        <v>0.75</v>
      </c>
      <c r="K22" s="150"/>
      <c r="L22" s="150">
        <v>6.8</v>
      </c>
      <c r="M22" s="150">
        <v>6.8</v>
      </c>
      <c r="N22" s="150">
        <v>5.0999999999999996</v>
      </c>
      <c r="O22" s="150">
        <v>5.0999999999999996</v>
      </c>
      <c r="P22" s="148"/>
      <c r="Q22" s="114">
        <v>0</v>
      </c>
      <c r="R22" s="112">
        <v>0</v>
      </c>
    </row>
    <row r="23" spans="1:18" ht="18" hidden="1" customHeight="1" x14ac:dyDescent="0.2">
      <c r="A23" s="134">
        <v>36526</v>
      </c>
      <c r="B23" s="147"/>
      <c r="C23" s="148">
        <v>240</v>
      </c>
      <c r="E23" s="114">
        <v>2.6870000000000002E-2</v>
      </c>
      <c r="F23" s="149">
        <v>1.7299999999999999E-2</v>
      </c>
      <c r="H23" s="149" t="s">
        <v>49</v>
      </c>
      <c r="J23" s="150">
        <v>0.75</v>
      </c>
      <c r="K23" s="150"/>
      <c r="L23" s="150">
        <v>6.8</v>
      </c>
      <c r="M23" s="150">
        <v>6.8</v>
      </c>
      <c r="N23" s="150">
        <v>5.0999999999999996</v>
      </c>
      <c r="O23" s="150">
        <v>5.0999999999999996</v>
      </c>
      <c r="P23" s="148"/>
      <c r="Q23" s="114">
        <v>0</v>
      </c>
      <c r="R23" s="112">
        <v>0</v>
      </c>
    </row>
    <row r="24" spans="1:18" ht="18" hidden="1" customHeight="1" x14ac:dyDescent="0.2">
      <c r="A24" s="134">
        <v>36892</v>
      </c>
      <c r="C24" s="148">
        <v>240</v>
      </c>
      <c r="E24" s="114">
        <v>3.1919999999999997E-2</v>
      </c>
      <c r="F24" s="149">
        <v>1.4999999999999999E-2</v>
      </c>
      <c r="H24" s="114">
        <v>0.85</v>
      </c>
      <c r="J24" s="150">
        <v>1.3</v>
      </c>
      <c r="K24" s="150"/>
      <c r="L24" s="150">
        <v>4.3600000000000003</v>
      </c>
      <c r="M24" s="150">
        <v>7.54</v>
      </c>
      <c r="N24" s="150">
        <v>3.15</v>
      </c>
      <c r="O24" s="150">
        <v>5.54</v>
      </c>
      <c r="Q24" s="114">
        <v>0</v>
      </c>
      <c r="R24" s="112">
        <v>0</v>
      </c>
    </row>
    <row r="25" spans="1:18" ht="18" hidden="1" customHeight="1" x14ac:dyDescent="0.2">
      <c r="A25" s="134">
        <v>37137</v>
      </c>
      <c r="C25" s="148">
        <v>240</v>
      </c>
      <c r="E25" s="114">
        <v>3.1919999999999997E-2</v>
      </c>
      <c r="F25" s="149">
        <v>1.4999999999999999E-2</v>
      </c>
      <c r="H25" s="114">
        <v>0.85</v>
      </c>
      <c r="J25" s="150">
        <v>1.3</v>
      </c>
      <c r="K25" s="150"/>
      <c r="L25" s="150">
        <v>4.3600000000000003</v>
      </c>
      <c r="M25" s="150">
        <v>7.54</v>
      </c>
      <c r="N25" s="150">
        <v>3.15</v>
      </c>
      <c r="O25" s="150">
        <v>5.54</v>
      </c>
      <c r="Q25" s="114">
        <v>-5.6999999999999998E-4</v>
      </c>
      <c r="R25" s="112">
        <v>0</v>
      </c>
    </row>
    <row r="26" spans="1:18" ht="18" hidden="1" customHeight="1" x14ac:dyDescent="0.2">
      <c r="A26" s="134">
        <v>37233</v>
      </c>
      <c r="C26" s="148">
        <v>240</v>
      </c>
      <c r="E26" s="114">
        <v>3.1919999999999997E-2</v>
      </c>
      <c r="F26" s="149">
        <v>1.4999999999999999E-2</v>
      </c>
      <c r="H26" s="114">
        <v>0.85</v>
      </c>
      <c r="J26" s="150">
        <v>1.3</v>
      </c>
      <c r="K26" s="150"/>
      <c r="L26" s="150">
        <v>4.3600000000000003</v>
      </c>
      <c r="M26" s="150">
        <v>7.54</v>
      </c>
      <c r="N26" s="150">
        <v>3.15</v>
      </c>
      <c r="O26" s="150">
        <v>5.54</v>
      </c>
      <c r="Q26" s="114">
        <v>-9.7999999999999997E-4</v>
      </c>
      <c r="R26" s="112">
        <v>0</v>
      </c>
    </row>
    <row r="27" spans="1:18" ht="18" hidden="1" customHeight="1" x14ac:dyDescent="0.2">
      <c r="A27" s="134">
        <v>37257</v>
      </c>
      <c r="C27" s="148">
        <v>240</v>
      </c>
      <c r="E27" s="114">
        <v>3.594E-2</v>
      </c>
      <c r="F27" s="149">
        <v>1.558E-2</v>
      </c>
      <c r="H27" s="114">
        <v>0.85</v>
      </c>
      <c r="J27" s="150">
        <v>1.3</v>
      </c>
      <c r="K27" s="150"/>
      <c r="L27" s="150">
        <v>4.8099999999999996</v>
      </c>
      <c r="M27" s="150">
        <v>8.5</v>
      </c>
      <c r="N27" s="150">
        <v>3.68</v>
      </c>
      <c r="O27" s="150">
        <v>6.45</v>
      </c>
      <c r="Q27" s="114">
        <v>0</v>
      </c>
      <c r="R27" s="112">
        <v>0</v>
      </c>
    </row>
    <row r="28" spans="1:18" ht="18" hidden="1" customHeight="1" x14ac:dyDescent="0.2">
      <c r="A28" s="134">
        <v>37429</v>
      </c>
      <c r="C28" s="148">
        <v>240</v>
      </c>
      <c r="E28" s="114">
        <v>3.594E-2</v>
      </c>
      <c r="F28" s="149">
        <v>1.558E-2</v>
      </c>
      <c r="H28" s="114">
        <v>0.85</v>
      </c>
      <c r="J28" s="150">
        <v>1.3</v>
      </c>
      <c r="K28" s="150"/>
      <c r="L28" s="150">
        <v>4.84</v>
      </c>
      <c r="M28" s="150">
        <v>8.6300000000000008</v>
      </c>
      <c r="N28" s="150">
        <v>3.63</v>
      </c>
      <c r="O28" s="150">
        <v>6.47</v>
      </c>
      <c r="Q28" s="114">
        <v>0</v>
      </c>
      <c r="R28" s="112">
        <v>0</v>
      </c>
    </row>
    <row r="29" spans="1:18" ht="18" hidden="1" customHeight="1" x14ac:dyDescent="0.2">
      <c r="A29" s="134">
        <v>37701</v>
      </c>
      <c r="C29" s="148">
        <v>240</v>
      </c>
      <c r="E29" s="114">
        <v>3.594E-2</v>
      </c>
      <c r="F29" s="149">
        <v>1.5599999999999999E-2</v>
      </c>
      <c r="H29" s="148">
        <v>1.1000000000000001</v>
      </c>
      <c r="I29" s="148"/>
      <c r="J29" s="150">
        <v>1.3</v>
      </c>
      <c r="K29" s="150"/>
      <c r="L29" s="150">
        <v>4.9000000000000004</v>
      </c>
      <c r="M29" s="150">
        <v>8.77</v>
      </c>
      <c r="N29" s="150">
        <v>3.69</v>
      </c>
      <c r="O29" s="150">
        <v>6.59</v>
      </c>
      <c r="Q29" s="114">
        <v>0</v>
      </c>
      <c r="R29" s="112">
        <v>0</v>
      </c>
    </row>
    <row r="30" spans="1:18" ht="18" hidden="1" customHeight="1" x14ac:dyDescent="0.2">
      <c r="A30" s="134">
        <v>37987</v>
      </c>
      <c r="C30" s="148">
        <v>240</v>
      </c>
      <c r="E30" s="114">
        <v>4.0379999999999999E-2</v>
      </c>
      <c r="F30" s="149">
        <v>1.8849999999999999E-2</v>
      </c>
      <c r="H30" s="148" t="s">
        <v>49</v>
      </c>
      <c r="I30" s="148"/>
      <c r="J30" s="150">
        <v>1.66</v>
      </c>
      <c r="K30" s="150"/>
      <c r="L30" s="150">
        <v>5.5339999999999998</v>
      </c>
      <c r="M30" s="150">
        <v>10.063000000000001</v>
      </c>
      <c r="N30" s="150">
        <v>4.181</v>
      </c>
      <c r="O30" s="150">
        <v>7.5140000000000002</v>
      </c>
      <c r="Q30" s="114">
        <v>0</v>
      </c>
      <c r="R30" s="112">
        <v>0</v>
      </c>
    </row>
    <row r="31" spans="1:18" ht="18" hidden="1" customHeight="1" x14ac:dyDescent="0.2">
      <c r="A31" s="134">
        <v>38043</v>
      </c>
      <c r="C31" s="148">
        <v>240</v>
      </c>
      <c r="E31" s="114">
        <v>4.0379999999999999E-2</v>
      </c>
      <c r="F31" s="149">
        <v>1.8849999999999999E-2</v>
      </c>
      <c r="H31" s="148" t="s">
        <v>49</v>
      </c>
      <c r="I31" s="148"/>
      <c r="J31" s="150">
        <v>1.66</v>
      </c>
      <c r="K31" s="150"/>
      <c r="L31" s="150">
        <v>5.5339999999999998</v>
      </c>
      <c r="M31" s="150">
        <v>10.063000000000001</v>
      </c>
      <c r="N31" s="150">
        <v>4.181</v>
      </c>
      <c r="O31" s="150">
        <v>7.5140000000000002</v>
      </c>
      <c r="Q31" s="114">
        <v>-3.1099999999999999E-3</v>
      </c>
      <c r="R31" s="112">
        <v>0</v>
      </c>
    </row>
    <row r="32" spans="1:18" ht="18" hidden="1" customHeight="1" x14ac:dyDescent="0.2">
      <c r="A32" s="134">
        <v>38079</v>
      </c>
      <c r="C32" s="148">
        <v>240</v>
      </c>
      <c r="E32" s="114">
        <v>4.0379999999999999E-2</v>
      </c>
      <c r="F32" s="149">
        <v>1.8849999999999999E-2</v>
      </c>
      <c r="H32" s="148" t="s">
        <v>49</v>
      </c>
      <c r="I32" s="148"/>
      <c r="J32" s="150">
        <v>1.66</v>
      </c>
      <c r="K32" s="150"/>
      <c r="L32" s="150">
        <v>5.5339999999999998</v>
      </c>
      <c r="M32" s="150">
        <v>10.063000000000001</v>
      </c>
      <c r="N32" s="150">
        <v>4.181</v>
      </c>
      <c r="O32" s="150">
        <v>7.5140000000000002</v>
      </c>
      <c r="Q32" s="114">
        <v>0</v>
      </c>
      <c r="R32" s="112">
        <v>7.6000000000000004E-4</v>
      </c>
    </row>
    <row r="33" spans="1:18" ht="18" hidden="1" customHeight="1" x14ac:dyDescent="0.2">
      <c r="A33" s="134">
        <v>38261</v>
      </c>
      <c r="C33" s="148">
        <v>240</v>
      </c>
      <c r="E33" s="114">
        <v>4.0379999999999999E-2</v>
      </c>
      <c r="F33" s="149">
        <v>1.8849999999999999E-2</v>
      </c>
      <c r="H33" s="148" t="s">
        <v>49</v>
      </c>
      <c r="I33" s="148"/>
      <c r="J33" s="150">
        <v>1.66</v>
      </c>
      <c r="K33" s="150"/>
      <c r="L33" s="150">
        <v>5.5339999999999998</v>
      </c>
      <c r="M33" s="150">
        <v>10.063000000000001</v>
      </c>
      <c r="N33" s="150">
        <v>4.181</v>
      </c>
      <c r="O33" s="150">
        <v>7.5140000000000002</v>
      </c>
      <c r="Q33" s="121">
        <v>-2.16E-3</v>
      </c>
      <c r="R33" s="112">
        <v>4.2000000000000002E-4</v>
      </c>
    </row>
    <row r="34" spans="1:18" ht="18" hidden="1" customHeight="1" x14ac:dyDescent="0.2">
      <c r="A34" s="134">
        <v>38292</v>
      </c>
      <c r="C34" s="148">
        <v>240</v>
      </c>
      <c r="E34" s="114">
        <v>4.0379999999999999E-2</v>
      </c>
      <c r="F34" s="149">
        <v>1.8849999999999999E-2</v>
      </c>
      <c r="H34" s="148" t="s">
        <v>49</v>
      </c>
      <c r="I34" s="148"/>
      <c r="J34" s="150">
        <v>1.66</v>
      </c>
      <c r="K34" s="150"/>
      <c r="L34" s="150">
        <v>5.5339999999999998</v>
      </c>
      <c r="M34" s="150">
        <v>10.063000000000001</v>
      </c>
      <c r="N34" s="150">
        <v>4.181</v>
      </c>
      <c r="O34" s="150">
        <v>7.5140000000000002</v>
      </c>
      <c r="Q34" s="121">
        <v>0</v>
      </c>
      <c r="R34" s="112">
        <v>4.2000000000000002E-4</v>
      </c>
    </row>
    <row r="35" spans="1:18" ht="18" hidden="1" customHeight="1" x14ac:dyDescent="0.2">
      <c r="A35" s="134">
        <v>38353</v>
      </c>
      <c r="C35" s="148">
        <v>240</v>
      </c>
      <c r="E35" s="114">
        <v>4.6780000000000002E-2</v>
      </c>
      <c r="F35" s="149">
        <v>2.3009999999999999E-2</v>
      </c>
      <c r="H35" s="148" t="s">
        <v>49</v>
      </c>
      <c r="I35" s="148"/>
      <c r="J35" s="150">
        <v>1.66</v>
      </c>
      <c r="K35" s="150"/>
      <c r="L35" s="150">
        <v>5.0570000000000004</v>
      </c>
      <c r="M35" s="150">
        <v>9.1950000000000003</v>
      </c>
      <c r="N35" s="150">
        <v>3.7930000000000001</v>
      </c>
      <c r="O35" s="150">
        <v>6.8959999999999999</v>
      </c>
      <c r="Q35" s="121">
        <v>0</v>
      </c>
      <c r="R35" s="112">
        <v>0</v>
      </c>
    </row>
    <row r="36" spans="1:18" ht="18" hidden="1" customHeight="1" x14ac:dyDescent="0.2">
      <c r="A36" s="134">
        <v>38718</v>
      </c>
      <c r="C36" s="148">
        <v>300</v>
      </c>
      <c r="E36" s="149">
        <v>5.1650000000000001E-2</v>
      </c>
      <c r="F36" s="149">
        <v>2.581E-2</v>
      </c>
      <c r="H36" s="114" t="s">
        <v>49</v>
      </c>
      <c r="J36" s="114">
        <v>1.849</v>
      </c>
      <c r="L36" s="114">
        <v>5.4329999999999998</v>
      </c>
      <c r="M36" s="114">
        <v>9.8770000000000007</v>
      </c>
      <c r="N36" s="114">
        <v>4.0739999999999998</v>
      </c>
      <c r="O36" s="114">
        <v>7.4080000000000004</v>
      </c>
      <c r="Q36" s="114">
        <v>0</v>
      </c>
      <c r="R36" s="112">
        <v>0</v>
      </c>
    </row>
    <row r="37" spans="1:18" ht="18" hidden="1" customHeight="1" x14ac:dyDescent="0.2">
      <c r="A37" s="134">
        <v>38863</v>
      </c>
      <c r="C37" s="148">
        <v>300</v>
      </c>
      <c r="E37" s="149">
        <v>5.1650000000000001E-2</v>
      </c>
      <c r="F37" s="149">
        <v>2.581E-2</v>
      </c>
      <c r="H37" s="114" t="s">
        <v>49</v>
      </c>
      <c r="J37" s="114">
        <v>1.849</v>
      </c>
      <c r="L37" s="114">
        <v>5.4329999999999998</v>
      </c>
      <c r="M37" s="114">
        <v>9.8770000000000007</v>
      </c>
      <c r="N37" s="114">
        <v>4.0739999999999998</v>
      </c>
      <c r="O37" s="114">
        <v>7.4080000000000004</v>
      </c>
      <c r="Q37" s="114">
        <v>-4.3899999999999998E-3</v>
      </c>
      <c r="R37" s="112">
        <v>0</v>
      </c>
    </row>
    <row r="38" spans="1:18" ht="18" hidden="1" customHeight="1" x14ac:dyDescent="0.2">
      <c r="A38" s="134">
        <v>39022</v>
      </c>
      <c r="C38" s="148">
        <v>300</v>
      </c>
      <c r="E38" s="149">
        <v>5.1650000000000001E-2</v>
      </c>
      <c r="F38" s="149">
        <v>2.581E-2</v>
      </c>
      <c r="H38" s="114" t="s">
        <v>49</v>
      </c>
      <c r="J38" s="114">
        <v>1.849</v>
      </c>
      <c r="L38" s="114">
        <v>5.4329999999999998</v>
      </c>
      <c r="M38" s="114">
        <v>9.8770000000000007</v>
      </c>
      <c r="N38" s="114">
        <v>4.0739999999999998</v>
      </c>
      <c r="O38" s="114">
        <v>7.4080000000000004</v>
      </c>
      <c r="Q38" s="114">
        <v>-8.3199999999999993E-3</v>
      </c>
      <c r="R38" s="112">
        <v>0</v>
      </c>
    </row>
    <row r="39" spans="1:18" ht="18" hidden="1" customHeight="1" x14ac:dyDescent="0.2">
      <c r="A39" s="134">
        <v>39052</v>
      </c>
      <c r="C39" s="148">
        <v>300</v>
      </c>
      <c r="E39" s="149">
        <v>5.1650000000000001E-2</v>
      </c>
      <c r="F39" s="149">
        <v>2.581E-2</v>
      </c>
      <c r="H39" s="114" t="s">
        <v>49</v>
      </c>
      <c r="J39" s="114">
        <v>1.849</v>
      </c>
      <c r="L39" s="114">
        <v>5.4329999999999998</v>
      </c>
      <c r="M39" s="114">
        <v>9.8770000000000007</v>
      </c>
      <c r="N39" s="114">
        <v>4.0739999999999998</v>
      </c>
      <c r="O39" s="114">
        <v>7.4080000000000004</v>
      </c>
      <c r="Q39" s="114">
        <v>-8.3199999999999993E-3</v>
      </c>
      <c r="R39" s="112">
        <v>0</v>
      </c>
    </row>
    <row r="40" spans="1:18" ht="18" hidden="1" customHeight="1" x14ac:dyDescent="0.2">
      <c r="A40" s="134">
        <v>39094</v>
      </c>
      <c r="C40" s="148">
        <v>322</v>
      </c>
      <c r="E40" s="149">
        <v>5.5370000000000003E-2</v>
      </c>
      <c r="F40" s="149">
        <v>2.767E-2</v>
      </c>
      <c r="H40" s="114" t="s">
        <v>49</v>
      </c>
      <c r="J40" s="114">
        <v>1.9570000000000001</v>
      </c>
      <c r="L40" s="150">
        <v>5.75</v>
      </c>
      <c r="M40" s="114">
        <v>10.452999999999999</v>
      </c>
      <c r="N40" s="114">
        <v>4.3129999999999997</v>
      </c>
      <c r="O40" s="150">
        <v>7.84</v>
      </c>
      <c r="Q40" s="114">
        <v>0</v>
      </c>
      <c r="R40" s="112">
        <v>0</v>
      </c>
    </row>
    <row r="41" spans="1:18" ht="18" hidden="1" customHeight="1" x14ac:dyDescent="0.2">
      <c r="A41" s="134" t="s">
        <v>101</v>
      </c>
      <c r="C41" s="148">
        <v>322</v>
      </c>
      <c r="E41" s="149">
        <v>5.5370000000000003E-2</v>
      </c>
      <c r="F41" s="149">
        <v>2.767E-2</v>
      </c>
      <c r="H41" s="114" t="s">
        <v>49</v>
      </c>
      <c r="J41" s="114">
        <v>1.9570000000000001</v>
      </c>
      <c r="L41" s="150">
        <v>5.75</v>
      </c>
      <c r="M41" s="114">
        <v>10.452999999999999</v>
      </c>
      <c r="N41" s="114">
        <v>4.3129999999999997</v>
      </c>
      <c r="O41" s="150">
        <v>7.84</v>
      </c>
      <c r="Q41" s="114">
        <v>-1.5990000000000001E-2</v>
      </c>
      <c r="R41" s="112">
        <v>0</v>
      </c>
    </row>
    <row r="42" spans="1:18" ht="18" hidden="1" customHeight="1" x14ac:dyDescent="0.2">
      <c r="A42" s="114" t="s">
        <v>100</v>
      </c>
      <c r="C42" s="148">
        <v>322</v>
      </c>
      <c r="E42" s="149">
        <v>5.5370000000000003E-2</v>
      </c>
      <c r="F42" s="149">
        <v>2.767E-2</v>
      </c>
      <c r="H42" s="114" t="s">
        <v>49</v>
      </c>
      <c r="J42" s="114">
        <v>1.9570000000000001</v>
      </c>
      <c r="L42" s="150">
        <v>5.75</v>
      </c>
      <c r="M42" s="114">
        <v>10.452999999999999</v>
      </c>
      <c r="N42" s="114">
        <v>4.3129999999999997</v>
      </c>
      <c r="O42" s="150">
        <v>7.84</v>
      </c>
      <c r="Q42" s="114">
        <v>-1.5900000000000001E-3</v>
      </c>
      <c r="R42" s="112">
        <v>0</v>
      </c>
    </row>
    <row r="43" spans="1:18" ht="18" hidden="1" customHeight="1" x14ac:dyDescent="0.2">
      <c r="A43" s="134">
        <v>39189</v>
      </c>
      <c r="C43" s="148">
        <v>322</v>
      </c>
      <c r="E43" s="149">
        <v>5.5370000000000003E-2</v>
      </c>
      <c r="F43" s="149">
        <v>2.767E-2</v>
      </c>
      <c r="H43" s="114" t="s">
        <v>49</v>
      </c>
      <c r="J43" s="114">
        <v>1.9570000000000001</v>
      </c>
      <c r="L43" s="150">
        <v>5.75</v>
      </c>
      <c r="M43" s="114">
        <v>10.452999999999999</v>
      </c>
      <c r="N43" s="114">
        <v>4.3129999999999997</v>
      </c>
      <c r="O43" s="150">
        <v>7.84</v>
      </c>
      <c r="Q43" s="114">
        <v>0</v>
      </c>
      <c r="R43" s="112">
        <v>0</v>
      </c>
    </row>
    <row r="44" spans="1:18" ht="18" hidden="1" customHeight="1" x14ac:dyDescent="0.2">
      <c r="A44" s="134">
        <v>39463</v>
      </c>
      <c r="C44" s="148">
        <v>322</v>
      </c>
      <c r="E44" s="149">
        <v>5.6989999999999999E-2</v>
      </c>
      <c r="F44" s="149">
        <v>2.8479999999999998E-2</v>
      </c>
      <c r="H44" s="114" t="s">
        <v>49</v>
      </c>
      <c r="J44" s="114">
        <v>1.9570000000000001</v>
      </c>
      <c r="L44" s="150">
        <v>5.9180000000000001</v>
      </c>
      <c r="M44" s="114">
        <v>10.757999999999999</v>
      </c>
      <c r="N44" s="114">
        <v>4.4390000000000001</v>
      </c>
      <c r="O44" s="150">
        <v>8.0690000000000008</v>
      </c>
      <c r="Q44" s="114">
        <v>0</v>
      </c>
      <c r="R44" s="112">
        <v>0</v>
      </c>
    </row>
    <row r="45" spans="1:18" ht="18" hidden="1" customHeight="1" x14ac:dyDescent="0.2">
      <c r="A45" s="134">
        <v>39529</v>
      </c>
      <c r="C45" s="148">
        <v>322</v>
      </c>
      <c r="E45" s="149">
        <v>5.6989999999999999E-2</v>
      </c>
      <c r="F45" s="149">
        <v>2.8479999999999998E-2</v>
      </c>
      <c r="H45" s="114" t="s">
        <v>49</v>
      </c>
      <c r="J45" s="114">
        <v>1.9570000000000001</v>
      </c>
      <c r="L45" s="150">
        <v>5.9180000000000001</v>
      </c>
      <c r="M45" s="114">
        <v>10.757999999999999</v>
      </c>
      <c r="N45" s="114">
        <v>4.4390000000000001</v>
      </c>
      <c r="O45" s="150">
        <v>8.0690000000000008</v>
      </c>
      <c r="Q45" s="114">
        <v>0</v>
      </c>
      <c r="R45" s="112">
        <v>2.6700000000000001E-3</v>
      </c>
    </row>
    <row r="46" spans="1:18" ht="18" hidden="1" customHeight="1" x14ac:dyDescent="0.2">
      <c r="A46" s="134">
        <v>39633</v>
      </c>
      <c r="C46" s="148">
        <v>322</v>
      </c>
      <c r="E46" s="149">
        <v>5.6989999999999999E-2</v>
      </c>
      <c r="F46" s="149">
        <v>2.8479999999999998E-2</v>
      </c>
      <c r="H46" s="114" t="s">
        <v>49</v>
      </c>
      <c r="J46" s="114">
        <v>1.9570000000000001</v>
      </c>
      <c r="L46" s="150">
        <v>5.9180000000000001</v>
      </c>
      <c r="M46" s="114">
        <v>10.757999999999999</v>
      </c>
      <c r="N46" s="114">
        <v>4.4390000000000001</v>
      </c>
      <c r="O46" s="150">
        <v>8.0690000000000008</v>
      </c>
      <c r="Q46" s="114">
        <v>0</v>
      </c>
      <c r="R46" s="112">
        <v>4.3499999999999997E-3</v>
      </c>
    </row>
    <row r="47" spans="1:18" ht="18" hidden="1" customHeight="1" x14ac:dyDescent="0.2">
      <c r="A47" s="134">
        <v>39814</v>
      </c>
      <c r="C47" s="148">
        <v>322</v>
      </c>
      <c r="E47" s="149">
        <v>6.1339999999999999E-2</v>
      </c>
      <c r="F47" s="149">
        <v>3.2829999999999998E-2</v>
      </c>
      <c r="H47" s="114" t="s">
        <v>49</v>
      </c>
      <c r="J47" s="114">
        <v>1.9570000000000001</v>
      </c>
      <c r="L47" s="150">
        <v>5.9180000000000001</v>
      </c>
      <c r="M47" s="114">
        <v>10.757999999999999</v>
      </c>
      <c r="N47" s="114">
        <v>4.4390000000000001</v>
      </c>
      <c r="O47" s="150">
        <v>8.0690000000000008</v>
      </c>
      <c r="Q47" s="114">
        <v>0</v>
      </c>
      <c r="R47" s="112">
        <v>0</v>
      </c>
    </row>
    <row r="48" spans="1:18" ht="18" hidden="1" customHeight="1" x14ac:dyDescent="0.2">
      <c r="A48" s="134">
        <v>39873</v>
      </c>
      <c r="C48" s="148">
        <v>322</v>
      </c>
      <c r="E48" s="149">
        <v>6.1339999999999999E-2</v>
      </c>
      <c r="F48" s="149">
        <v>3.2829999999999998E-2</v>
      </c>
      <c r="H48" s="114" t="s">
        <v>49</v>
      </c>
      <c r="J48" s="114">
        <v>1.9570000000000001</v>
      </c>
      <c r="L48" s="150">
        <v>5.9180000000000001</v>
      </c>
      <c r="M48" s="114">
        <v>10.757999999999999</v>
      </c>
      <c r="N48" s="114">
        <v>4.4390000000000001</v>
      </c>
      <c r="O48" s="150">
        <v>8.0690000000000008</v>
      </c>
      <c r="Q48" s="114">
        <v>-5.3400000000000001E-3</v>
      </c>
      <c r="R48" s="112">
        <v>0</v>
      </c>
    </row>
    <row r="49" spans="1:18" ht="18" hidden="1" customHeight="1" x14ac:dyDescent="0.2">
      <c r="A49" s="134">
        <v>39904</v>
      </c>
      <c r="C49" s="148">
        <v>322</v>
      </c>
      <c r="E49" s="149">
        <v>6.1339999999999999E-2</v>
      </c>
      <c r="F49" s="149">
        <v>3.2829999999999998E-2</v>
      </c>
      <c r="H49" s="114" t="s">
        <v>49</v>
      </c>
      <c r="J49" s="114">
        <v>1.9570000000000001</v>
      </c>
      <c r="L49" s="150">
        <v>5.9180000000000001</v>
      </c>
      <c r="M49" s="114">
        <v>10.757999999999999</v>
      </c>
      <c r="N49" s="114">
        <v>4.4390000000000001</v>
      </c>
      <c r="O49" s="150">
        <v>8.0690000000000008</v>
      </c>
      <c r="Q49" s="114">
        <v>0</v>
      </c>
      <c r="R49" s="112">
        <v>0</v>
      </c>
    </row>
    <row r="50" spans="1:18" ht="18" hidden="1" customHeight="1" x14ac:dyDescent="0.2">
      <c r="A50" s="134">
        <v>40179</v>
      </c>
      <c r="C50" s="148">
        <v>322</v>
      </c>
      <c r="E50" s="149">
        <v>6.2330000000000003E-2</v>
      </c>
      <c r="F50" s="149">
        <v>3.3439999999999998E-2</v>
      </c>
      <c r="H50" s="114" t="s">
        <v>49</v>
      </c>
      <c r="J50" s="114">
        <v>1.9570000000000001</v>
      </c>
      <c r="L50" s="150">
        <v>5.9180000000000001</v>
      </c>
      <c r="M50" s="114">
        <v>10.757999999999999</v>
      </c>
      <c r="N50" s="114">
        <v>4.4390000000000001</v>
      </c>
      <c r="O50" s="150">
        <v>8.0690000000000008</v>
      </c>
      <c r="Q50" s="114">
        <v>-1.65E-3</v>
      </c>
      <c r="R50" s="112">
        <v>0</v>
      </c>
    </row>
    <row r="51" spans="1:18" ht="18" hidden="1" customHeight="1" x14ac:dyDescent="0.2">
      <c r="A51" s="134">
        <v>40269</v>
      </c>
      <c r="C51" s="148">
        <v>322</v>
      </c>
      <c r="E51" s="149">
        <v>6.2330000000000003E-2</v>
      </c>
      <c r="F51" s="149">
        <v>3.3439999999999998E-2</v>
      </c>
      <c r="H51" s="114" t="s">
        <v>49</v>
      </c>
      <c r="J51" s="114">
        <v>1.9570000000000001</v>
      </c>
      <c r="L51" s="150">
        <v>5.9180000000000001</v>
      </c>
      <c r="M51" s="114">
        <v>10.757999999999999</v>
      </c>
      <c r="N51" s="114">
        <v>4.4390000000000001</v>
      </c>
      <c r="O51" s="150">
        <v>8.0690000000000008</v>
      </c>
      <c r="Q51" s="114">
        <v>-1.436E-2</v>
      </c>
      <c r="R51" s="112">
        <v>0</v>
      </c>
    </row>
    <row r="52" spans="1:18" ht="18" hidden="1" customHeight="1" x14ac:dyDescent="0.2">
      <c r="A52" s="134">
        <v>40299</v>
      </c>
      <c r="C52" s="148">
        <v>322</v>
      </c>
      <c r="E52" s="149">
        <v>6.2330000000000003E-2</v>
      </c>
      <c r="F52" s="149">
        <v>3.3439999999999998E-2</v>
      </c>
      <c r="H52" s="114" t="s">
        <v>49</v>
      </c>
      <c r="J52" s="114">
        <v>1.9570000000000001</v>
      </c>
      <c r="L52" s="150">
        <v>5.9180000000000001</v>
      </c>
      <c r="M52" s="114">
        <v>10.757999999999999</v>
      </c>
      <c r="N52" s="114">
        <v>4.4390000000000001</v>
      </c>
      <c r="O52" s="150">
        <v>8.0690000000000008</v>
      </c>
      <c r="Q52" s="114">
        <v>-1.65E-3</v>
      </c>
      <c r="R52" s="112">
        <v>0</v>
      </c>
    </row>
    <row r="53" spans="1:18" ht="18" hidden="1" customHeight="1" x14ac:dyDescent="0.2">
      <c r="A53" s="134">
        <v>40544</v>
      </c>
      <c r="C53" s="148">
        <v>322</v>
      </c>
      <c r="E53" s="149">
        <v>6.2330000000000003E-2</v>
      </c>
      <c r="F53" s="149">
        <v>3.3439999999999998E-2</v>
      </c>
      <c r="H53" s="114" t="s">
        <v>49</v>
      </c>
      <c r="J53" s="114">
        <v>1.9570000000000001</v>
      </c>
      <c r="L53" s="150">
        <v>5.9180000000000001</v>
      </c>
      <c r="M53" s="114">
        <v>10.757999999999999</v>
      </c>
      <c r="N53" s="114">
        <v>4.4390000000000001</v>
      </c>
      <c r="O53" s="150">
        <v>8.0690000000000008</v>
      </c>
      <c r="Q53" s="114">
        <v>0</v>
      </c>
      <c r="R53" s="112">
        <v>0</v>
      </c>
    </row>
    <row r="54" spans="1:18" ht="18" hidden="1" customHeight="1" x14ac:dyDescent="0.2">
      <c r="A54" s="134">
        <v>40557</v>
      </c>
      <c r="C54" s="148">
        <v>341</v>
      </c>
      <c r="E54" s="149">
        <v>6.2059999999999997E-2</v>
      </c>
      <c r="F54" s="149">
        <v>3.5139999999999998E-2</v>
      </c>
      <c r="H54" s="114" t="s">
        <v>49</v>
      </c>
      <c r="J54" s="114">
        <v>2.08</v>
      </c>
      <c r="L54" s="150">
        <v>6.085</v>
      </c>
      <c r="M54" s="114">
        <v>11.061999999999999</v>
      </c>
      <c r="N54" s="114">
        <v>4.5640000000000001</v>
      </c>
      <c r="O54" s="150">
        <v>8.2970000000000006</v>
      </c>
      <c r="Q54" s="114">
        <v>-1.48E-3</v>
      </c>
      <c r="R54" s="112">
        <v>0</v>
      </c>
    </row>
    <row r="55" spans="1:18" ht="34.5" hidden="1" customHeight="1" x14ac:dyDescent="0.2">
      <c r="A55" s="151" t="s">
        <v>138</v>
      </c>
      <c r="C55" s="148">
        <v>341</v>
      </c>
      <c r="E55" s="149">
        <v>6.2059999999999997E-2</v>
      </c>
      <c r="F55" s="149">
        <v>3.5139999999999998E-2</v>
      </c>
      <c r="H55" s="114" t="s">
        <v>49</v>
      </c>
      <c r="J55" s="114">
        <v>2.08</v>
      </c>
      <c r="L55" s="150">
        <v>6.085</v>
      </c>
      <c r="M55" s="114">
        <v>11.061999999999999</v>
      </c>
      <c r="N55" s="114">
        <v>4.5640000000000001</v>
      </c>
      <c r="O55" s="150">
        <v>8.2970000000000006</v>
      </c>
      <c r="Q55" s="114">
        <v>-1.5100000000000001E-3</v>
      </c>
      <c r="R55" s="112">
        <v>0</v>
      </c>
    </row>
    <row r="56" spans="1:18" ht="18" hidden="1" customHeight="1" x14ac:dyDescent="0.2">
      <c r="A56" s="134" t="s">
        <v>140</v>
      </c>
      <c r="C56" s="148">
        <v>341</v>
      </c>
      <c r="E56" s="149">
        <v>6.2719999999999998E-2</v>
      </c>
      <c r="F56" s="149">
        <v>3.4840000000000003E-2</v>
      </c>
      <c r="H56" s="114" t="s">
        <v>49</v>
      </c>
      <c r="J56" s="114">
        <v>2.08</v>
      </c>
      <c r="L56" s="150">
        <v>6.2539999999999996</v>
      </c>
      <c r="M56" s="114">
        <v>11.355</v>
      </c>
      <c r="N56" s="114">
        <v>4.6909999999999998</v>
      </c>
      <c r="O56" s="150">
        <v>8.516</v>
      </c>
      <c r="Q56" s="114">
        <v>0</v>
      </c>
      <c r="R56" s="112">
        <v>0</v>
      </c>
    </row>
    <row r="57" spans="1:18" ht="18" hidden="1" customHeight="1" x14ac:dyDescent="0.2">
      <c r="A57" s="134">
        <v>41640</v>
      </c>
      <c r="C57" s="148">
        <v>665</v>
      </c>
      <c r="E57" s="149">
        <v>5.9040000000000002E-2</v>
      </c>
      <c r="F57" s="149">
        <v>3.286E-2</v>
      </c>
      <c r="H57" s="114" t="s">
        <v>49</v>
      </c>
      <c r="J57" s="114">
        <v>2.2599999999999998</v>
      </c>
      <c r="L57" s="150">
        <v>7.04</v>
      </c>
      <c r="M57" s="114">
        <v>14.08</v>
      </c>
      <c r="N57" s="114">
        <v>5.28</v>
      </c>
      <c r="O57" s="150">
        <v>10.56</v>
      </c>
      <c r="Q57" s="114">
        <v>0</v>
      </c>
      <c r="R57" s="112">
        <v>0</v>
      </c>
    </row>
    <row r="58" spans="1:18" ht="18" hidden="1" customHeight="1" x14ac:dyDescent="0.2">
      <c r="A58" s="134">
        <v>41852</v>
      </c>
      <c r="C58" s="148">
        <v>665</v>
      </c>
      <c r="E58" s="149">
        <v>5.9040000000000002E-2</v>
      </c>
      <c r="F58" s="149">
        <v>3.286E-2</v>
      </c>
      <c r="H58" s="114" t="s">
        <v>49</v>
      </c>
      <c r="J58" s="114">
        <v>2.2599999999999998</v>
      </c>
      <c r="L58" s="150">
        <v>7.04</v>
      </c>
      <c r="M58" s="114">
        <v>14.08</v>
      </c>
      <c r="N58" s="114">
        <v>5.28</v>
      </c>
      <c r="O58" s="150">
        <v>10.56</v>
      </c>
      <c r="Q58" s="114">
        <v>-8.8699999999999994E-3</v>
      </c>
      <c r="R58" s="112">
        <v>0</v>
      </c>
    </row>
    <row r="59" spans="1:18" ht="18" hidden="1" customHeight="1" x14ac:dyDescent="0.2">
      <c r="A59" s="134">
        <v>41883</v>
      </c>
      <c r="C59" s="148">
        <v>665</v>
      </c>
      <c r="E59" s="149">
        <v>5.9040000000000002E-2</v>
      </c>
      <c r="F59" s="149">
        <v>3.286E-2</v>
      </c>
      <c r="H59" s="114" t="s">
        <v>49</v>
      </c>
      <c r="J59" s="114">
        <v>2.2599999999999998</v>
      </c>
      <c r="L59" s="150">
        <v>7.04</v>
      </c>
      <c r="M59" s="114">
        <v>14.08</v>
      </c>
      <c r="N59" s="114">
        <v>5.28</v>
      </c>
      <c r="O59" s="150">
        <v>10.56</v>
      </c>
      <c r="Q59" s="114">
        <v>0</v>
      </c>
      <c r="R59" s="112">
        <v>0</v>
      </c>
    </row>
    <row r="60" spans="1:18" ht="18" hidden="1" customHeight="1" x14ac:dyDescent="0.2">
      <c r="A60" s="134">
        <v>42005</v>
      </c>
      <c r="C60" s="148">
        <v>665</v>
      </c>
      <c r="E60" s="149">
        <v>5.9450000000000003E-2</v>
      </c>
      <c r="F60" s="149">
        <v>3.3079999999999998E-2</v>
      </c>
      <c r="H60" s="114" t="s">
        <v>49</v>
      </c>
      <c r="J60" s="114">
        <v>2.1</v>
      </c>
      <c r="L60" s="150">
        <v>8.1440000000000001</v>
      </c>
      <c r="M60" s="114">
        <v>15.875</v>
      </c>
      <c r="N60" s="114">
        <v>6.1079999999999997</v>
      </c>
      <c r="O60" s="150">
        <v>11.906000000000001</v>
      </c>
      <c r="Q60" s="114">
        <v>0</v>
      </c>
      <c r="R60" s="112">
        <v>0</v>
      </c>
    </row>
    <row r="61" spans="1:18" ht="18" hidden="1" customHeight="1" x14ac:dyDescent="0.2">
      <c r="A61" s="134">
        <v>42370</v>
      </c>
      <c r="C61" s="148">
        <v>665</v>
      </c>
      <c r="E61" s="149">
        <v>5.9409999999999998E-2</v>
      </c>
      <c r="F61" s="149">
        <v>3.3000000000000002E-2</v>
      </c>
      <c r="H61" s="114" t="s">
        <v>49</v>
      </c>
      <c r="J61" s="114">
        <v>2.1</v>
      </c>
      <c r="L61" s="150">
        <v>8.1440000000000001</v>
      </c>
      <c r="M61" s="114">
        <v>15.875</v>
      </c>
      <c r="N61" s="114">
        <v>6.1079999999999997</v>
      </c>
      <c r="O61" s="150">
        <v>11.906000000000001</v>
      </c>
      <c r="Q61" s="114">
        <v>0</v>
      </c>
      <c r="R61" s="112">
        <v>0</v>
      </c>
    </row>
    <row r="62" spans="1:18" ht="18" hidden="1" customHeight="1" x14ac:dyDescent="0.2">
      <c r="A62" s="134">
        <v>42583</v>
      </c>
      <c r="C62" s="148">
        <v>665</v>
      </c>
      <c r="E62" s="149">
        <v>5.9409999999999998E-2</v>
      </c>
      <c r="F62" s="149">
        <v>3.3000000000000002E-2</v>
      </c>
      <c r="H62" s="114" t="s">
        <v>49</v>
      </c>
      <c r="J62" s="114">
        <v>2.1</v>
      </c>
      <c r="L62" s="150">
        <v>8.1440000000000001</v>
      </c>
      <c r="M62" s="114">
        <v>15.875</v>
      </c>
      <c r="N62" s="114">
        <v>6.1079999999999997</v>
      </c>
      <c r="O62" s="150">
        <v>11.906000000000001</v>
      </c>
      <c r="Q62" s="114">
        <v>-1.745E-2</v>
      </c>
      <c r="R62" s="112">
        <v>0</v>
      </c>
    </row>
    <row r="63" spans="1:18" ht="18" hidden="1" customHeight="1" x14ac:dyDescent="0.2">
      <c r="A63" s="134">
        <v>42614</v>
      </c>
      <c r="C63" s="148">
        <v>665</v>
      </c>
      <c r="E63" s="149">
        <v>5.9409999999999998E-2</v>
      </c>
      <c r="F63" s="149">
        <v>3.3000000000000002E-2</v>
      </c>
      <c r="H63" s="114" t="s">
        <v>49</v>
      </c>
      <c r="J63" s="114">
        <v>2.1</v>
      </c>
      <c r="L63" s="150">
        <v>8.1440000000000001</v>
      </c>
      <c r="M63" s="114">
        <v>15.875</v>
      </c>
      <c r="N63" s="114">
        <v>6.1079999999999997</v>
      </c>
      <c r="O63" s="150">
        <v>11.906000000000001</v>
      </c>
      <c r="Q63" s="114">
        <v>0</v>
      </c>
      <c r="R63" s="112">
        <v>0</v>
      </c>
    </row>
    <row r="64" spans="1:18" ht="18" customHeight="1" x14ac:dyDescent="0.2">
      <c r="A64" s="134">
        <v>42736</v>
      </c>
      <c r="C64" s="148">
        <v>665</v>
      </c>
      <c r="E64" s="149">
        <v>5.9409999999999998E-2</v>
      </c>
      <c r="F64" s="149">
        <v>3.3000000000000002E-2</v>
      </c>
      <c r="H64" s="114" t="s">
        <v>49</v>
      </c>
      <c r="J64" s="114">
        <v>2.1</v>
      </c>
      <c r="L64" s="150">
        <v>8.1440000000000001</v>
      </c>
      <c r="M64" s="114">
        <v>15.875</v>
      </c>
      <c r="N64" s="114">
        <v>6.1079999999999997</v>
      </c>
      <c r="O64" s="150">
        <v>11.906000000000001</v>
      </c>
      <c r="Q64" s="114">
        <v>-4.4000000000000002E-4</v>
      </c>
      <c r="R64" s="112">
        <v>0</v>
      </c>
    </row>
    <row r="65" spans="1:19" ht="18" customHeight="1" x14ac:dyDescent="0.2">
      <c r="A65" s="134">
        <v>43101</v>
      </c>
      <c r="C65" s="148">
        <v>665</v>
      </c>
      <c r="E65" s="149">
        <v>5.9409999999999998E-2</v>
      </c>
      <c r="F65" s="149">
        <v>3.3000000000000002E-2</v>
      </c>
      <c r="H65" s="114" t="s">
        <v>49</v>
      </c>
      <c r="J65" s="114">
        <v>2.1</v>
      </c>
      <c r="L65" s="150">
        <v>8.1440000000000001</v>
      </c>
      <c r="M65" s="114">
        <v>15.875</v>
      </c>
      <c r="N65" s="114">
        <v>6.1079999999999997</v>
      </c>
      <c r="O65" s="150">
        <v>11.906000000000001</v>
      </c>
      <c r="Q65" s="114">
        <v>3.0000000000000001E-5</v>
      </c>
      <c r="R65" s="112">
        <v>0</v>
      </c>
    </row>
    <row r="66" spans="1:19" ht="18" customHeight="1" x14ac:dyDescent="0.2">
      <c r="A66" s="134">
        <v>43313</v>
      </c>
      <c r="C66" s="148">
        <v>665</v>
      </c>
      <c r="E66" s="149">
        <v>5.9409999999999998E-2</v>
      </c>
      <c r="F66" s="149">
        <v>3.3000000000000002E-2</v>
      </c>
      <c r="H66" s="114" t="s">
        <v>49</v>
      </c>
      <c r="J66" s="114">
        <v>2.1</v>
      </c>
      <c r="L66" s="150">
        <v>8.1440000000000001</v>
      </c>
      <c r="M66" s="114">
        <v>15.875</v>
      </c>
      <c r="N66" s="114">
        <v>6.1079999999999997</v>
      </c>
      <c r="O66" s="150">
        <v>11.906000000000001</v>
      </c>
      <c r="Q66" s="114">
        <v>-3.0000000000000001E-5</v>
      </c>
      <c r="R66" s="112">
        <v>0</v>
      </c>
    </row>
    <row r="67" spans="1:19" ht="18" customHeight="1" x14ac:dyDescent="0.2">
      <c r="A67" s="134">
        <v>43344</v>
      </c>
      <c r="C67" s="148">
        <v>665</v>
      </c>
      <c r="E67" s="149">
        <v>5.9409999999999998E-2</v>
      </c>
      <c r="F67" s="149">
        <v>3.3000000000000002E-2</v>
      </c>
      <c r="H67" s="114" t="s">
        <v>49</v>
      </c>
      <c r="J67" s="114">
        <v>2.1</v>
      </c>
      <c r="L67" s="150">
        <v>8.1440000000000001</v>
      </c>
      <c r="M67" s="114">
        <v>15.875</v>
      </c>
      <c r="N67" s="114">
        <v>6.1079999999999997</v>
      </c>
      <c r="O67" s="150">
        <v>11.906000000000001</v>
      </c>
      <c r="Q67" s="114">
        <v>3.0000000000000001E-5</v>
      </c>
      <c r="R67" s="112">
        <v>0</v>
      </c>
    </row>
    <row r="68" spans="1:19" ht="18" customHeight="1" x14ac:dyDescent="0.2">
      <c r="A68" s="134">
        <v>43466</v>
      </c>
      <c r="C68" s="148">
        <v>665</v>
      </c>
      <c r="E68" s="149">
        <v>5.9409999999999998E-2</v>
      </c>
      <c r="F68" s="149">
        <v>3.3000000000000002E-2</v>
      </c>
      <c r="H68" s="114" t="s">
        <v>49</v>
      </c>
      <c r="J68" s="114">
        <v>2.1</v>
      </c>
      <c r="L68" s="150">
        <v>8.1440000000000001</v>
      </c>
      <c r="M68" s="114">
        <v>15.875</v>
      </c>
      <c r="N68" s="114">
        <v>6.1079999999999997</v>
      </c>
      <c r="O68" s="150">
        <v>11.906000000000001</v>
      </c>
      <c r="Q68" s="114">
        <v>-1.75E-3</v>
      </c>
      <c r="R68" s="112">
        <v>0</v>
      </c>
    </row>
    <row r="69" spans="1:19" ht="18" customHeight="1" x14ac:dyDescent="0.2">
      <c r="A69" s="134">
        <v>43831</v>
      </c>
      <c r="C69" s="148">
        <v>665</v>
      </c>
      <c r="E69" s="149">
        <v>5.8639999999999998E-2</v>
      </c>
      <c r="F69" s="149">
        <v>3.1730000000000001E-2</v>
      </c>
      <c r="H69" s="114">
        <v>0.58799999999999997</v>
      </c>
      <c r="J69" s="114">
        <v>2.1859999999999999</v>
      </c>
      <c r="L69" s="150">
        <v>8.8729999999999993</v>
      </c>
      <c r="M69" s="114">
        <v>17.295999999999999</v>
      </c>
      <c r="N69" s="114">
        <v>6.6550000000000002</v>
      </c>
      <c r="O69" s="150">
        <v>12.972</v>
      </c>
      <c r="Q69" s="260">
        <v>0</v>
      </c>
      <c r="R69" s="112">
        <v>0</v>
      </c>
    </row>
    <row r="70" spans="1:19" ht="18" customHeight="1" x14ac:dyDescent="0.2">
      <c r="A70" s="134">
        <v>44197</v>
      </c>
      <c r="C70" s="148">
        <v>665</v>
      </c>
      <c r="E70" s="149">
        <v>5.9089999999999997E-2</v>
      </c>
      <c r="F70" s="149">
        <v>3.1969999999999998E-2</v>
      </c>
      <c r="H70" s="114" t="s">
        <v>49</v>
      </c>
      <c r="J70" s="114">
        <v>2.1859999999999999</v>
      </c>
      <c r="L70" s="150">
        <v>9.2739999999999991</v>
      </c>
      <c r="M70" s="114">
        <v>18.077000000000002</v>
      </c>
      <c r="N70" s="114">
        <v>6.9560000000000004</v>
      </c>
      <c r="O70" s="150">
        <v>13.558</v>
      </c>
      <c r="Q70" s="114">
        <v>1.2199999999999999E-3</v>
      </c>
      <c r="R70" s="112">
        <v>0</v>
      </c>
    </row>
    <row r="71" spans="1:19" ht="18" customHeight="1" x14ac:dyDescent="0.2">
      <c r="A71" s="134">
        <v>44562</v>
      </c>
      <c r="C71" s="148">
        <v>665</v>
      </c>
      <c r="E71" s="149">
        <v>5.9089999999999997E-2</v>
      </c>
      <c r="F71" s="149">
        <v>3.1969999999999998E-2</v>
      </c>
      <c r="H71" s="114" t="s">
        <v>49</v>
      </c>
      <c r="J71" s="114">
        <v>2.1859999999999999</v>
      </c>
      <c r="L71" s="150">
        <v>9.2739999999999991</v>
      </c>
      <c r="M71" s="114">
        <v>18.077000000000002</v>
      </c>
      <c r="N71" s="114">
        <v>6.9560000000000004</v>
      </c>
      <c r="O71" s="150">
        <v>13.558</v>
      </c>
      <c r="Q71" s="114">
        <v>6.1199999999999996E-3</v>
      </c>
      <c r="R71" s="112">
        <v>0</v>
      </c>
    </row>
    <row r="72" spans="1:19" ht="18" customHeight="1" x14ac:dyDescent="0.2">
      <c r="A72" s="134"/>
    </row>
    <row r="73" spans="1:19" ht="18" customHeight="1" x14ac:dyDescent="0.2">
      <c r="A73" s="152" t="s">
        <v>80</v>
      </c>
    </row>
    <row r="74" spans="1:19" ht="18" customHeight="1" x14ac:dyDescent="0.2">
      <c r="A74" s="153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7"/>
      <c r="S74" s="137"/>
    </row>
    <row r="75" spans="1:19" ht="15.75" x14ac:dyDescent="0.25">
      <c r="A75" s="206" t="s">
        <v>81</v>
      </c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</row>
    <row r="76" spans="1:19" ht="15.75" x14ac:dyDescent="0.25">
      <c r="A76" s="206" t="s">
        <v>39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</row>
    <row r="77" spans="1:19" ht="15.75" x14ac:dyDescent="0.25">
      <c r="Q77" s="206" t="s">
        <v>89</v>
      </c>
      <c r="R77" s="206"/>
    </row>
    <row r="78" spans="1:19" ht="15.75" x14ac:dyDescent="0.25">
      <c r="C78" s="115" t="s">
        <v>8</v>
      </c>
      <c r="E78" s="206" t="s">
        <v>5</v>
      </c>
      <c r="F78" s="206"/>
      <c r="G78" s="115"/>
      <c r="H78" s="206" t="s">
        <v>23</v>
      </c>
      <c r="I78" s="206"/>
      <c r="J78" s="206"/>
      <c r="K78" s="206"/>
      <c r="L78" s="206"/>
      <c r="M78" s="206"/>
      <c r="N78" s="206"/>
      <c r="O78" s="206"/>
      <c r="P78" s="115"/>
      <c r="Q78" s="206" t="s">
        <v>3</v>
      </c>
      <c r="R78" s="206"/>
    </row>
    <row r="79" spans="1:19" ht="15.75" x14ac:dyDescent="0.25">
      <c r="A79" s="114" t="s">
        <v>9</v>
      </c>
      <c r="C79" s="115"/>
      <c r="E79" s="114" t="s">
        <v>6</v>
      </c>
      <c r="F79" s="114" t="s">
        <v>7</v>
      </c>
      <c r="H79" s="114" t="s">
        <v>153</v>
      </c>
      <c r="J79" s="114" t="s">
        <v>0</v>
      </c>
      <c r="L79" s="207" t="s">
        <v>6</v>
      </c>
      <c r="M79" s="207"/>
      <c r="N79" s="207" t="s">
        <v>30</v>
      </c>
      <c r="O79" s="207"/>
      <c r="Q79" s="115"/>
    </row>
    <row r="80" spans="1:19" x14ac:dyDescent="0.2">
      <c r="A80" s="114" t="s">
        <v>10</v>
      </c>
      <c r="C80" s="114" t="s">
        <v>92</v>
      </c>
      <c r="H80" s="114" t="s">
        <v>54</v>
      </c>
      <c r="L80" s="114" t="s">
        <v>51</v>
      </c>
      <c r="M80" s="114" t="s">
        <v>52</v>
      </c>
      <c r="N80" s="114" t="s">
        <v>51</v>
      </c>
      <c r="O80" s="114" t="s">
        <v>52</v>
      </c>
      <c r="Q80" s="114" t="s">
        <v>90</v>
      </c>
      <c r="R80" s="114" t="s">
        <v>1</v>
      </c>
    </row>
    <row r="81" spans="1:18" ht="15.75" x14ac:dyDescent="0.25">
      <c r="C81" s="138" t="s">
        <v>156</v>
      </c>
      <c r="E81" s="252" t="s">
        <v>156</v>
      </c>
      <c r="F81" s="253"/>
      <c r="L81" s="252" t="s">
        <v>156</v>
      </c>
      <c r="M81" s="253"/>
      <c r="N81" s="252" t="s">
        <v>156</v>
      </c>
      <c r="O81" s="253"/>
    </row>
    <row r="82" spans="1:18" ht="18" customHeight="1" x14ac:dyDescent="0.2">
      <c r="A82" s="134">
        <v>44927</v>
      </c>
      <c r="C82" s="149">
        <v>21.863</v>
      </c>
      <c r="D82" s="149"/>
      <c r="E82" s="149">
        <v>7.1489999999999998E-2</v>
      </c>
      <c r="F82" s="149">
        <v>4.2049999999999997E-2</v>
      </c>
      <c r="G82" s="149"/>
      <c r="H82" s="149">
        <v>0.5</v>
      </c>
      <c r="I82" s="149"/>
      <c r="J82" s="150">
        <v>2.2090000000000001</v>
      </c>
      <c r="K82" s="149"/>
      <c r="L82" s="149">
        <v>11.242000000000001</v>
      </c>
      <c r="M82" s="149">
        <v>20.234999999999999</v>
      </c>
      <c r="N82" s="149">
        <v>8.4320000000000004</v>
      </c>
      <c r="O82" s="149">
        <v>15.176</v>
      </c>
      <c r="P82" s="149"/>
      <c r="Q82" s="260">
        <v>0</v>
      </c>
      <c r="R82" s="112">
        <v>0</v>
      </c>
    </row>
    <row r="83" spans="1:18" ht="18" customHeight="1" x14ac:dyDescent="0.2">
      <c r="A83" s="134">
        <v>45292</v>
      </c>
      <c r="C83" s="149">
        <v>21.863</v>
      </c>
      <c r="D83" s="149"/>
      <c r="E83" s="149">
        <v>6.8720000000000003E-2</v>
      </c>
      <c r="F83" s="149">
        <v>4.0419999999999998E-2</v>
      </c>
      <c r="G83" s="149"/>
      <c r="H83" s="149">
        <v>0.5</v>
      </c>
      <c r="I83" s="149"/>
      <c r="J83" s="150">
        <v>2.2090000000000001</v>
      </c>
      <c r="K83" s="149"/>
      <c r="L83" s="149">
        <v>11.242000000000001</v>
      </c>
      <c r="M83" s="149">
        <v>20.234999999999999</v>
      </c>
      <c r="N83" s="149">
        <v>8.4320000000000004</v>
      </c>
      <c r="O83" s="149">
        <v>15.176</v>
      </c>
      <c r="P83" s="149"/>
      <c r="Q83" s="260">
        <v>0</v>
      </c>
      <c r="R83" s="112">
        <v>0</v>
      </c>
    </row>
    <row r="84" spans="1:18" ht="18" customHeight="1" x14ac:dyDescent="0.2">
      <c r="A84" s="134">
        <v>45658</v>
      </c>
      <c r="C84" s="149">
        <v>21.863</v>
      </c>
      <c r="D84" s="149"/>
      <c r="E84" s="149">
        <v>6.8430000000000005E-2</v>
      </c>
      <c r="F84" s="149">
        <v>4.2049999999999997E-2</v>
      </c>
      <c r="G84" s="149"/>
      <c r="H84" s="149">
        <v>0.5</v>
      </c>
      <c r="I84" s="149"/>
      <c r="J84" s="150">
        <v>2.2639999999999998</v>
      </c>
      <c r="K84" s="149"/>
      <c r="L84" s="149">
        <v>11.387</v>
      </c>
      <c r="M84" s="149">
        <v>20.495999999999999</v>
      </c>
      <c r="N84" s="149">
        <v>8.5399999999999991</v>
      </c>
      <c r="O84" s="149">
        <v>15.372</v>
      </c>
      <c r="P84" s="149"/>
      <c r="Q84" s="260">
        <v>0</v>
      </c>
      <c r="R84" s="112">
        <v>0</v>
      </c>
    </row>
    <row r="85" spans="1:18" ht="18" customHeight="1" x14ac:dyDescent="0.2">
      <c r="A85" s="134"/>
    </row>
    <row r="86" spans="1:18" ht="18" customHeight="1" x14ac:dyDescent="0.2">
      <c r="A86" s="134"/>
    </row>
    <row r="87" spans="1:18" ht="18" customHeight="1" x14ac:dyDescent="0.2">
      <c r="A87" s="134"/>
    </row>
    <row r="88" spans="1:18" ht="18" customHeight="1" x14ac:dyDescent="0.2">
      <c r="A88" s="134"/>
    </row>
    <row r="89" spans="1:18" ht="18" customHeight="1" x14ac:dyDescent="0.2">
      <c r="A89" s="134"/>
    </row>
    <row r="90" spans="1:18" ht="18" customHeight="1" x14ac:dyDescent="0.2">
      <c r="A90" s="134"/>
    </row>
    <row r="91" spans="1:18" ht="18" customHeight="1" x14ac:dyDescent="0.2">
      <c r="A91" s="134"/>
    </row>
    <row r="92" spans="1:18" ht="18" customHeight="1" x14ac:dyDescent="0.2">
      <c r="A92" s="134"/>
    </row>
    <row r="93" spans="1:18" ht="18" customHeight="1" x14ac:dyDescent="0.2">
      <c r="A93" s="134"/>
    </row>
    <row r="94" spans="1:18" ht="18" customHeight="1" x14ac:dyDescent="0.2">
      <c r="A94" s="134"/>
    </row>
    <row r="95" spans="1:18" ht="18" customHeight="1" x14ac:dyDescent="0.2">
      <c r="A95" s="134"/>
    </row>
    <row r="96" spans="1:18" x14ac:dyDescent="0.2">
      <c r="A96" s="134"/>
    </row>
    <row r="97" spans="1:1" x14ac:dyDescent="0.2">
      <c r="A97" s="134"/>
    </row>
    <row r="98" spans="1:1" x14ac:dyDescent="0.2">
      <c r="A98" s="134"/>
    </row>
    <row r="99" spans="1:1" x14ac:dyDescent="0.2">
      <c r="A99" s="134"/>
    </row>
    <row r="100" spans="1:1" x14ac:dyDescent="0.2">
      <c r="A100" s="134"/>
    </row>
    <row r="101" spans="1:1" x14ac:dyDescent="0.2">
      <c r="A101" s="134"/>
    </row>
    <row r="102" spans="1:1" x14ac:dyDescent="0.2">
      <c r="A102" s="134"/>
    </row>
    <row r="103" spans="1:1" x14ac:dyDescent="0.2">
      <c r="A103" s="134"/>
    </row>
    <row r="104" spans="1:1" x14ac:dyDescent="0.2">
      <c r="A104" s="134"/>
    </row>
    <row r="105" spans="1:1" x14ac:dyDescent="0.2">
      <c r="A105" s="134"/>
    </row>
    <row r="106" spans="1:1" x14ac:dyDescent="0.2">
      <c r="A106" s="134"/>
    </row>
    <row r="107" spans="1:1" x14ac:dyDescent="0.2">
      <c r="A107" s="134"/>
    </row>
    <row r="108" spans="1:1" x14ac:dyDescent="0.2">
      <c r="A108" s="134"/>
    </row>
    <row r="109" spans="1:1" x14ac:dyDescent="0.2">
      <c r="A109" s="134"/>
    </row>
    <row r="110" spans="1:1" x14ac:dyDescent="0.2">
      <c r="A110" s="134"/>
    </row>
    <row r="111" spans="1:1" x14ac:dyDescent="0.2">
      <c r="A111" s="134"/>
    </row>
    <row r="112" spans="1:1" x14ac:dyDescent="0.2">
      <c r="A112" s="134"/>
    </row>
    <row r="113" spans="1:1" x14ac:dyDescent="0.2">
      <c r="A113" s="134"/>
    </row>
    <row r="114" spans="1:1" x14ac:dyDescent="0.2">
      <c r="A114" s="134"/>
    </row>
    <row r="115" spans="1:1" x14ac:dyDescent="0.2">
      <c r="A115" s="134"/>
    </row>
    <row r="116" spans="1:1" x14ac:dyDescent="0.2">
      <c r="A116" s="134"/>
    </row>
    <row r="117" spans="1:1" x14ac:dyDescent="0.2">
      <c r="A117" s="134"/>
    </row>
    <row r="118" spans="1:1" x14ac:dyDescent="0.2">
      <c r="A118" s="134"/>
    </row>
    <row r="119" spans="1:1" x14ac:dyDescent="0.2">
      <c r="A119" s="134"/>
    </row>
    <row r="120" spans="1:1" x14ac:dyDescent="0.2">
      <c r="A120" s="134"/>
    </row>
    <row r="121" spans="1:1" x14ac:dyDescent="0.2">
      <c r="A121" s="134"/>
    </row>
    <row r="122" spans="1:1" x14ac:dyDescent="0.2">
      <c r="A122" s="134"/>
    </row>
    <row r="123" spans="1:1" x14ac:dyDescent="0.2">
      <c r="A123" s="134"/>
    </row>
    <row r="124" spans="1:1" x14ac:dyDescent="0.2">
      <c r="A124" s="134"/>
    </row>
    <row r="125" spans="1:1" x14ac:dyDescent="0.2">
      <c r="A125" s="134"/>
    </row>
    <row r="126" spans="1:1" x14ac:dyDescent="0.2">
      <c r="A126" s="134"/>
    </row>
    <row r="127" spans="1:1" x14ac:dyDescent="0.2">
      <c r="A127" s="134"/>
    </row>
    <row r="128" spans="1:1" x14ac:dyDescent="0.2">
      <c r="A128" s="134"/>
    </row>
    <row r="129" spans="1:1" x14ac:dyDescent="0.2">
      <c r="A129" s="134"/>
    </row>
    <row r="130" spans="1:1" x14ac:dyDescent="0.2">
      <c r="A130" s="134"/>
    </row>
    <row r="131" spans="1:1" x14ac:dyDescent="0.2">
      <c r="A131" s="134"/>
    </row>
    <row r="132" spans="1:1" x14ac:dyDescent="0.2">
      <c r="A132" s="134"/>
    </row>
    <row r="133" spans="1:1" x14ac:dyDescent="0.2">
      <c r="A133" s="134"/>
    </row>
    <row r="134" spans="1:1" x14ac:dyDescent="0.2">
      <c r="A134" s="134"/>
    </row>
    <row r="135" spans="1:1" x14ac:dyDescent="0.2">
      <c r="A135" s="134"/>
    </row>
    <row r="136" spans="1:1" x14ac:dyDescent="0.2">
      <c r="A136" s="134"/>
    </row>
    <row r="137" spans="1:1" x14ac:dyDescent="0.2">
      <c r="A137" s="134"/>
    </row>
    <row r="138" spans="1:1" x14ac:dyDescent="0.2">
      <c r="A138" s="134"/>
    </row>
    <row r="139" spans="1:1" x14ac:dyDescent="0.2">
      <c r="A139" s="134"/>
    </row>
    <row r="140" spans="1:1" x14ac:dyDescent="0.2">
      <c r="A140" s="134"/>
    </row>
    <row r="141" spans="1:1" x14ac:dyDescent="0.2">
      <c r="A141" s="134"/>
    </row>
    <row r="142" spans="1:1" x14ac:dyDescent="0.2">
      <c r="A142" s="134"/>
    </row>
    <row r="143" spans="1:1" x14ac:dyDescent="0.2">
      <c r="A143" s="134"/>
    </row>
    <row r="144" spans="1:1" x14ac:dyDescent="0.2">
      <c r="A144" s="134"/>
    </row>
    <row r="145" spans="1:1" x14ac:dyDescent="0.2">
      <c r="A145" s="134"/>
    </row>
    <row r="146" spans="1:1" x14ac:dyDescent="0.2">
      <c r="A146" s="134"/>
    </row>
    <row r="147" spans="1:1" x14ac:dyDescent="0.2">
      <c r="A147" s="134"/>
    </row>
    <row r="148" spans="1:1" x14ac:dyDescent="0.2">
      <c r="A148" s="134"/>
    </row>
    <row r="149" spans="1:1" x14ac:dyDescent="0.2">
      <c r="A149" s="134"/>
    </row>
    <row r="150" spans="1:1" x14ac:dyDescent="0.2">
      <c r="A150" s="134"/>
    </row>
    <row r="151" spans="1:1" x14ac:dyDescent="0.2">
      <c r="A151" s="134"/>
    </row>
    <row r="152" spans="1:1" x14ac:dyDescent="0.2">
      <c r="A152" s="134"/>
    </row>
    <row r="153" spans="1:1" x14ac:dyDescent="0.2">
      <c r="A153" s="134"/>
    </row>
    <row r="154" spans="1:1" x14ac:dyDescent="0.2">
      <c r="A154" s="134"/>
    </row>
    <row r="155" spans="1:1" x14ac:dyDescent="0.2">
      <c r="A155" s="134"/>
    </row>
    <row r="156" spans="1:1" x14ac:dyDescent="0.2">
      <c r="A156" s="134"/>
    </row>
    <row r="157" spans="1:1" x14ac:dyDescent="0.2">
      <c r="A157" s="134"/>
    </row>
    <row r="158" spans="1:1" x14ac:dyDescent="0.2">
      <c r="A158" s="134"/>
    </row>
    <row r="159" spans="1:1" x14ac:dyDescent="0.2">
      <c r="A159" s="134"/>
    </row>
    <row r="160" spans="1:1" x14ac:dyDescent="0.2">
      <c r="A160" s="134"/>
    </row>
    <row r="161" spans="1:1" x14ac:dyDescent="0.2">
      <c r="A161" s="134"/>
    </row>
    <row r="162" spans="1:1" x14ac:dyDescent="0.2">
      <c r="A162" s="134"/>
    </row>
    <row r="163" spans="1:1" x14ac:dyDescent="0.2">
      <c r="A163" s="134"/>
    </row>
    <row r="164" spans="1:1" x14ac:dyDescent="0.2">
      <c r="A164" s="134"/>
    </row>
    <row r="165" spans="1:1" x14ac:dyDescent="0.2">
      <c r="A165" s="134"/>
    </row>
    <row r="166" spans="1:1" x14ac:dyDescent="0.2">
      <c r="A166" s="134"/>
    </row>
    <row r="167" spans="1:1" x14ac:dyDescent="0.2">
      <c r="A167" s="134"/>
    </row>
    <row r="168" spans="1:1" x14ac:dyDescent="0.2">
      <c r="A168" s="134"/>
    </row>
    <row r="169" spans="1:1" x14ac:dyDescent="0.2">
      <c r="A169" s="134"/>
    </row>
    <row r="170" spans="1:1" x14ac:dyDescent="0.2">
      <c r="A170" s="134"/>
    </row>
    <row r="171" spans="1:1" x14ac:dyDescent="0.2">
      <c r="A171" s="134"/>
    </row>
    <row r="172" spans="1:1" x14ac:dyDescent="0.2">
      <c r="A172" s="134"/>
    </row>
    <row r="173" spans="1:1" x14ac:dyDescent="0.2">
      <c r="A173" s="134"/>
    </row>
    <row r="174" spans="1:1" x14ac:dyDescent="0.2">
      <c r="A174" s="134"/>
    </row>
    <row r="175" spans="1:1" x14ac:dyDescent="0.2">
      <c r="A175" s="134"/>
    </row>
    <row r="176" spans="1:1" x14ac:dyDescent="0.2">
      <c r="A176" s="134"/>
    </row>
    <row r="177" spans="1:1" x14ac:dyDescent="0.2">
      <c r="A177" s="134"/>
    </row>
    <row r="178" spans="1:1" x14ac:dyDescent="0.2">
      <c r="A178" s="134"/>
    </row>
    <row r="179" spans="1:1" x14ac:dyDescent="0.2">
      <c r="A179" s="134"/>
    </row>
    <row r="180" spans="1:1" x14ac:dyDescent="0.2">
      <c r="A180" s="134"/>
    </row>
    <row r="181" spans="1:1" x14ac:dyDescent="0.2">
      <c r="A181" s="134"/>
    </row>
    <row r="182" spans="1:1" x14ac:dyDescent="0.2">
      <c r="A182" s="134"/>
    </row>
    <row r="183" spans="1:1" x14ac:dyDescent="0.2">
      <c r="A183" s="134"/>
    </row>
    <row r="184" spans="1:1" x14ac:dyDescent="0.2">
      <c r="A184" s="134"/>
    </row>
    <row r="185" spans="1:1" x14ac:dyDescent="0.2">
      <c r="A185" s="134"/>
    </row>
    <row r="186" spans="1:1" x14ac:dyDescent="0.2">
      <c r="A186" s="134"/>
    </row>
    <row r="187" spans="1:1" x14ac:dyDescent="0.2">
      <c r="A187" s="134"/>
    </row>
    <row r="188" spans="1:1" x14ac:dyDescent="0.2">
      <c r="A188" s="134"/>
    </row>
    <row r="189" spans="1:1" x14ac:dyDescent="0.2">
      <c r="A189" s="134"/>
    </row>
    <row r="190" spans="1:1" x14ac:dyDescent="0.2">
      <c r="A190" s="134"/>
    </row>
    <row r="191" spans="1:1" x14ac:dyDescent="0.2">
      <c r="A191" s="134"/>
    </row>
  </sheetData>
  <mergeCells count="21">
    <mergeCell ref="L81:M81"/>
    <mergeCell ref="N81:O81"/>
    <mergeCell ref="E81:F81"/>
    <mergeCell ref="A1:R1"/>
    <mergeCell ref="A2:R2"/>
    <mergeCell ref="A4:R4"/>
    <mergeCell ref="A5:R5"/>
    <mergeCell ref="L8:M8"/>
    <mergeCell ref="N8:O8"/>
    <mergeCell ref="Q6:R6"/>
    <mergeCell ref="Q7:R7"/>
    <mergeCell ref="E7:F7"/>
    <mergeCell ref="H7:O7"/>
    <mergeCell ref="L79:M79"/>
    <mergeCell ref="N79:O79"/>
    <mergeCell ref="A75:R75"/>
    <mergeCell ref="A76:R76"/>
    <mergeCell ref="Q77:R77"/>
    <mergeCell ref="E78:F78"/>
    <mergeCell ref="H78:O78"/>
    <mergeCell ref="Q78:R78"/>
  </mergeCells>
  <phoneticPr fontId="0" type="noConversion"/>
  <printOptions horizontalCentered="1"/>
  <pageMargins left="0.75" right="0.75" top="1" bottom="1" header="0.5" footer="0.5"/>
  <pageSetup scale="74" orientation="landscape" r:id="rId1"/>
  <headerFooter alignWithMargins="0"/>
  <colBreaks count="1" manualBreakCount="1">
    <brk id="1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03"/>
  <sheetViews>
    <sheetView zoomScaleNormal="100" workbookViewId="0">
      <pane ySplit="11" topLeftCell="A71" activePane="bottomLeft" state="frozen"/>
      <selection pane="bottomLeft" activeCell="P84" sqref="P84"/>
    </sheetView>
  </sheetViews>
  <sheetFormatPr defaultRowHeight="12.75" x14ac:dyDescent="0.2"/>
  <cols>
    <col min="1" max="1" width="12.5703125" style="97" bestFit="1" customWidth="1"/>
    <col min="2" max="2" width="3.7109375" style="99" customWidth="1"/>
    <col min="3" max="3" width="17.140625" style="97" customWidth="1"/>
    <col min="4" max="4" width="3.7109375" style="99" customWidth="1"/>
    <col min="5" max="5" width="9.28515625" style="93" bestFit="1" customWidth="1"/>
    <col min="6" max="6" width="8.85546875" style="93" bestFit="1" customWidth="1"/>
    <col min="7" max="7" width="3.7109375" style="93" customWidth="1"/>
    <col min="8" max="8" width="12.85546875" style="93" bestFit="1" customWidth="1"/>
    <col min="9" max="9" width="3.7109375" style="99" customWidth="1"/>
    <col min="10" max="10" width="9.5703125" style="93" bestFit="1" customWidth="1"/>
    <col min="11" max="11" width="3.7109375" style="93" customWidth="1"/>
    <col min="12" max="12" width="8.28515625" style="93" customWidth="1"/>
    <col min="13" max="13" width="8.5703125" style="93" bestFit="1" customWidth="1"/>
    <col min="14" max="14" width="8.42578125" style="93" customWidth="1"/>
    <col min="15" max="15" width="11.5703125" style="93" bestFit="1" customWidth="1"/>
    <col min="16" max="16" width="3.7109375" style="99" customWidth="1"/>
    <col min="17" max="17" width="11.5703125" style="93" customWidth="1"/>
    <col min="18" max="18" width="7.7109375" style="93" customWidth="1"/>
    <col min="19" max="19" width="10.85546875" style="93" bestFit="1" customWidth="1"/>
    <col min="20" max="24" width="9.140625" style="93"/>
    <col min="25" max="25" width="3.42578125" style="93" customWidth="1"/>
    <col min="26" max="30" width="9.140625" style="93"/>
    <col min="31" max="31" width="3.5703125" style="93" customWidth="1"/>
    <col min="32" max="36" width="9.140625" style="93"/>
    <col min="37" max="37" width="2.85546875" style="93" customWidth="1"/>
    <col min="38" max="42" width="9.140625" style="93"/>
    <col min="43" max="43" width="4" style="93" customWidth="1"/>
    <col min="44" max="44" width="10.85546875" style="93" bestFit="1" customWidth="1"/>
    <col min="45" max="48" width="9.140625" style="93"/>
    <col min="49" max="49" width="9.85546875" style="93" customWidth="1"/>
    <col min="50" max="50" width="4.7109375" style="93" customWidth="1"/>
    <col min="51" max="54" width="9.140625" style="93"/>
    <col min="55" max="55" width="10.42578125" style="93" customWidth="1"/>
    <col min="56" max="73" width="9.140625" style="93"/>
    <col min="74" max="16384" width="9.140625" style="85"/>
  </cols>
  <sheetData>
    <row r="1" spans="1:121" x14ac:dyDescent="0.2">
      <c r="A1" s="220" t="s">
        <v>46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</row>
    <row r="2" spans="1:121" x14ac:dyDescent="0.2">
      <c r="A2" s="220" t="s">
        <v>47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3" spans="1:121" x14ac:dyDescent="0.2">
      <c r="A3" s="93"/>
      <c r="B3" s="96"/>
      <c r="D3" s="96"/>
      <c r="I3" s="96"/>
      <c r="P3" s="96"/>
    </row>
    <row r="4" spans="1:121" s="98" customFormat="1" ht="15.75" x14ac:dyDescent="0.25">
      <c r="A4" s="206" t="s">
        <v>82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</row>
    <row r="5" spans="1:121" s="98" customFormat="1" x14ac:dyDescent="0.2">
      <c r="A5" s="220" t="s">
        <v>39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</row>
    <row r="6" spans="1:121" s="98" customFormat="1" x14ac:dyDescent="0.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</row>
    <row r="7" spans="1:121" s="98" customFormat="1" x14ac:dyDescent="0.2">
      <c r="A7" s="97"/>
      <c r="B7" s="99"/>
      <c r="C7" s="97"/>
      <c r="D7" s="99"/>
      <c r="E7" s="93"/>
      <c r="F7" s="93"/>
      <c r="G7" s="93"/>
      <c r="H7" s="93"/>
      <c r="I7" s="99"/>
      <c r="J7" s="93"/>
      <c r="K7" s="93"/>
      <c r="L7" s="93"/>
      <c r="M7" s="93"/>
      <c r="N7" s="93"/>
      <c r="O7" s="93"/>
      <c r="P7" s="99"/>
      <c r="Q7" s="220" t="s">
        <v>89</v>
      </c>
      <c r="R7" s="220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</row>
    <row r="8" spans="1:121" s="98" customFormat="1" x14ac:dyDescent="0.2">
      <c r="A8" s="97"/>
      <c r="B8" s="91"/>
      <c r="C8" s="87" t="s">
        <v>8</v>
      </c>
      <c r="D8" s="91"/>
      <c r="E8" s="220" t="s">
        <v>5</v>
      </c>
      <c r="F8" s="220"/>
      <c r="G8" s="87"/>
      <c r="H8" s="220" t="s">
        <v>23</v>
      </c>
      <c r="I8" s="220"/>
      <c r="J8" s="220"/>
      <c r="K8" s="220"/>
      <c r="L8" s="220"/>
      <c r="M8" s="220"/>
      <c r="N8" s="220"/>
      <c r="O8" s="220"/>
      <c r="P8" s="91"/>
      <c r="Q8" s="220" t="s">
        <v>3</v>
      </c>
      <c r="R8" s="220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</row>
    <row r="9" spans="1:121" s="98" customFormat="1" ht="18" customHeight="1" x14ac:dyDescent="0.2">
      <c r="A9" s="97" t="s">
        <v>9</v>
      </c>
      <c r="B9" s="100"/>
      <c r="C9" s="87"/>
      <c r="D9" s="100"/>
      <c r="E9" s="97" t="s">
        <v>6</v>
      </c>
      <c r="F9" s="97" t="s">
        <v>7</v>
      </c>
      <c r="G9" s="97"/>
      <c r="H9" s="96" t="s">
        <v>153</v>
      </c>
      <c r="I9" s="100"/>
      <c r="J9" s="86" t="s">
        <v>0</v>
      </c>
      <c r="K9" s="86"/>
      <c r="L9" s="219" t="s">
        <v>6</v>
      </c>
      <c r="M9" s="219"/>
      <c r="N9" s="219" t="s">
        <v>30</v>
      </c>
      <c r="O9" s="219"/>
      <c r="P9" s="100"/>
      <c r="Q9" s="87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</row>
    <row r="10" spans="1:121" s="98" customFormat="1" ht="18" customHeight="1" x14ac:dyDescent="0.2">
      <c r="A10" s="97" t="s">
        <v>10</v>
      </c>
      <c r="B10" s="100"/>
      <c r="C10" s="87"/>
      <c r="D10" s="100"/>
      <c r="E10" s="97"/>
      <c r="F10" s="97"/>
      <c r="G10" s="97"/>
      <c r="H10" s="86" t="s">
        <v>54</v>
      </c>
      <c r="I10" s="100"/>
      <c r="J10" s="86"/>
      <c r="K10" s="86"/>
      <c r="L10" s="86" t="s">
        <v>51</v>
      </c>
      <c r="M10" s="86" t="s">
        <v>52</v>
      </c>
      <c r="N10" s="86" t="s">
        <v>51</v>
      </c>
      <c r="O10" s="86" t="s">
        <v>52</v>
      </c>
      <c r="P10" s="100"/>
      <c r="Q10" s="86" t="s">
        <v>90</v>
      </c>
      <c r="R10" s="86" t="s">
        <v>1</v>
      </c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</row>
    <row r="11" spans="1:121" s="98" customFormat="1" ht="18" customHeight="1" x14ac:dyDescent="0.2">
      <c r="A11" s="97"/>
      <c r="B11" s="100"/>
      <c r="C11" s="87"/>
      <c r="D11" s="100"/>
      <c r="E11" s="97"/>
      <c r="F11" s="97"/>
      <c r="G11" s="97"/>
      <c r="H11" s="97"/>
      <c r="I11" s="100"/>
      <c r="J11" s="86"/>
      <c r="K11" s="86"/>
      <c r="L11" s="86"/>
      <c r="M11" s="86"/>
      <c r="N11" s="86"/>
      <c r="O11" s="86"/>
      <c r="P11" s="100"/>
      <c r="Q11" s="87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</row>
    <row r="12" spans="1:121" s="91" customFormat="1" ht="18" hidden="1" customHeight="1" x14ac:dyDescent="0.2">
      <c r="A12" s="101">
        <v>33239</v>
      </c>
      <c r="B12" s="97"/>
      <c r="C12" s="102">
        <v>700</v>
      </c>
      <c r="D12" s="97"/>
      <c r="E12" s="103">
        <v>3.2199999999999999E-2</v>
      </c>
      <c r="F12" s="103">
        <v>1.9199999999999998E-2</v>
      </c>
      <c r="G12" s="103"/>
      <c r="H12" s="103" t="s">
        <v>49</v>
      </c>
      <c r="I12" s="97"/>
      <c r="J12" s="102">
        <v>0.35</v>
      </c>
      <c r="K12" s="102"/>
      <c r="L12" s="104">
        <v>6.87</v>
      </c>
      <c r="M12" s="104">
        <v>6.87</v>
      </c>
      <c r="N12" s="104">
        <v>4.51</v>
      </c>
      <c r="O12" s="104">
        <v>4.51</v>
      </c>
      <c r="P12" s="97"/>
      <c r="Q12" s="100">
        <v>0</v>
      </c>
      <c r="R12" s="105">
        <v>0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</row>
    <row r="13" spans="1:121" s="91" customFormat="1" ht="18" hidden="1" customHeight="1" x14ac:dyDescent="0.2">
      <c r="A13" s="101">
        <v>33604</v>
      </c>
      <c r="B13" s="97"/>
      <c r="C13" s="102">
        <v>700</v>
      </c>
      <c r="D13" s="97"/>
      <c r="E13" s="103">
        <v>3.1399999999999997E-2</v>
      </c>
      <c r="F13" s="103">
        <v>1.9199999999999998E-2</v>
      </c>
      <c r="G13" s="103"/>
      <c r="H13" s="103" t="s">
        <v>49</v>
      </c>
      <c r="I13" s="97"/>
      <c r="J13" s="102">
        <v>0.34</v>
      </c>
      <c r="K13" s="102"/>
      <c r="L13" s="104">
        <v>7.18</v>
      </c>
      <c r="M13" s="104">
        <v>7.18</v>
      </c>
      <c r="N13" s="104">
        <v>4.66</v>
      </c>
      <c r="O13" s="104">
        <v>4.66</v>
      </c>
      <c r="P13" s="97"/>
      <c r="Q13" s="100">
        <v>0</v>
      </c>
      <c r="R13" s="105">
        <v>0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</row>
    <row r="14" spans="1:121" s="91" customFormat="1" ht="18" hidden="1" customHeight="1" x14ac:dyDescent="0.2">
      <c r="A14" s="101">
        <v>33732</v>
      </c>
      <c r="B14" s="97"/>
      <c r="C14" s="102">
        <v>700</v>
      </c>
      <c r="D14" s="97"/>
      <c r="E14" s="103">
        <v>3.1399999999999997E-2</v>
      </c>
      <c r="F14" s="103">
        <v>1.9199999999999998E-2</v>
      </c>
      <c r="G14" s="103"/>
      <c r="H14" s="103" t="s">
        <v>49</v>
      </c>
      <c r="I14" s="97"/>
      <c r="J14" s="102">
        <v>0.34</v>
      </c>
      <c r="K14" s="102"/>
      <c r="L14" s="104">
        <v>7.18</v>
      </c>
      <c r="M14" s="104">
        <v>7.18</v>
      </c>
      <c r="N14" s="104">
        <v>4.66</v>
      </c>
      <c r="O14" s="104">
        <v>4.66</v>
      </c>
      <c r="P14" s="97"/>
      <c r="Q14" s="100">
        <v>-7.7999999999999999E-4</v>
      </c>
      <c r="R14" s="105">
        <v>0</v>
      </c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</row>
    <row r="15" spans="1:121" s="91" customFormat="1" ht="18" hidden="1" customHeight="1" x14ac:dyDescent="0.2">
      <c r="A15" s="101">
        <v>33970</v>
      </c>
      <c r="B15" s="97"/>
      <c r="C15" s="102">
        <v>700</v>
      </c>
      <c r="D15" s="97"/>
      <c r="E15" s="103">
        <v>3.1399999999999997E-2</v>
      </c>
      <c r="F15" s="103">
        <v>1.7899999999999999E-2</v>
      </c>
      <c r="G15" s="103"/>
      <c r="H15" s="103" t="s">
        <v>49</v>
      </c>
      <c r="I15" s="97"/>
      <c r="J15" s="102">
        <v>0.25</v>
      </c>
      <c r="K15" s="102"/>
      <c r="L15" s="104">
        <v>7.25</v>
      </c>
      <c r="M15" s="104">
        <v>7.25</v>
      </c>
      <c r="N15" s="104">
        <v>4.7</v>
      </c>
      <c r="O15" s="104">
        <v>4.7</v>
      </c>
      <c r="P15" s="97"/>
      <c r="Q15" s="100">
        <v>0</v>
      </c>
      <c r="R15" s="105">
        <v>0</v>
      </c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</row>
    <row r="16" spans="1:121" s="91" customFormat="1" ht="18" hidden="1" customHeight="1" x14ac:dyDescent="0.2">
      <c r="A16" s="101">
        <v>34227</v>
      </c>
      <c r="B16" s="97"/>
      <c r="C16" s="102">
        <v>700</v>
      </c>
      <c r="D16" s="97"/>
      <c r="E16" s="103">
        <v>3.1399999999999997E-2</v>
      </c>
      <c r="F16" s="103">
        <v>1.7899999999999999E-2</v>
      </c>
      <c r="G16" s="103"/>
      <c r="H16" s="103" t="s">
        <v>49</v>
      </c>
      <c r="I16" s="97"/>
      <c r="J16" s="102">
        <v>0.25</v>
      </c>
      <c r="K16" s="102"/>
      <c r="L16" s="104">
        <v>7.25</v>
      </c>
      <c r="M16" s="104">
        <v>7.25</v>
      </c>
      <c r="N16" s="104">
        <v>4.7</v>
      </c>
      <c r="O16" s="104">
        <v>4.7</v>
      </c>
      <c r="P16" s="97"/>
      <c r="Q16" s="100">
        <v>-2.9999999999999997E-4</v>
      </c>
      <c r="R16" s="105">
        <v>0</v>
      </c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</row>
    <row r="17" spans="1:73" s="91" customFormat="1" ht="18" hidden="1" customHeight="1" x14ac:dyDescent="0.2">
      <c r="A17" s="101">
        <v>34276</v>
      </c>
      <c r="B17" s="97"/>
      <c r="C17" s="102">
        <v>700</v>
      </c>
      <c r="D17" s="97"/>
      <c r="E17" s="103">
        <v>3.1399999999999997E-2</v>
      </c>
      <c r="F17" s="103">
        <v>1.7899999999999999E-2</v>
      </c>
      <c r="G17" s="103"/>
      <c r="H17" s="103" t="s">
        <v>49</v>
      </c>
      <c r="I17" s="97"/>
      <c r="J17" s="102">
        <v>0.25</v>
      </c>
      <c r="K17" s="102"/>
      <c r="L17" s="104">
        <v>7.25</v>
      </c>
      <c r="M17" s="104">
        <v>7.25</v>
      </c>
      <c r="N17" s="104">
        <v>4.7</v>
      </c>
      <c r="O17" s="104">
        <v>4.7</v>
      </c>
      <c r="P17" s="97"/>
      <c r="Q17" s="100">
        <v>-6.6E-4</v>
      </c>
      <c r="R17" s="105">
        <v>0</v>
      </c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</row>
    <row r="18" spans="1:73" s="91" customFormat="1" ht="18" hidden="1" customHeight="1" x14ac:dyDescent="0.2">
      <c r="A18" s="101">
        <v>34335</v>
      </c>
      <c r="B18" s="97"/>
      <c r="C18" s="102">
        <v>700</v>
      </c>
      <c r="D18" s="97"/>
      <c r="E18" s="103">
        <v>2.76E-2</v>
      </c>
      <c r="F18" s="103">
        <v>1.6199999999999999E-2</v>
      </c>
      <c r="G18" s="103"/>
      <c r="H18" s="103" t="s">
        <v>49</v>
      </c>
      <c r="I18" s="97"/>
      <c r="J18" s="102">
        <v>0.25</v>
      </c>
      <c r="K18" s="102"/>
      <c r="L18" s="104">
        <v>7.15</v>
      </c>
      <c r="M18" s="104">
        <v>7.15</v>
      </c>
      <c r="N18" s="104">
        <v>4.6399999999999997</v>
      </c>
      <c r="O18" s="104">
        <v>4.6399999999999997</v>
      </c>
      <c r="P18" s="97"/>
      <c r="Q18" s="100">
        <v>0</v>
      </c>
      <c r="R18" s="105">
        <v>0</v>
      </c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</row>
    <row r="19" spans="1:73" s="91" customFormat="1" ht="18" hidden="1" customHeight="1" x14ac:dyDescent="0.2">
      <c r="A19" s="101">
        <v>34479</v>
      </c>
      <c r="B19" s="97"/>
      <c r="C19" s="102">
        <v>700</v>
      </c>
      <c r="D19" s="97"/>
      <c r="E19" s="103">
        <v>2.76E-2</v>
      </c>
      <c r="F19" s="103">
        <v>1.6199999999999999E-2</v>
      </c>
      <c r="G19" s="103"/>
      <c r="H19" s="103" t="s">
        <v>49</v>
      </c>
      <c r="I19" s="97"/>
      <c r="J19" s="102">
        <v>0.25</v>
      </c>
      <c r="K19" s="102"/>
      <c r="L19" s="104">
        <v>7.15</v>
      </c>
      <c r="M19" s="104">
        <v>7.15</v>
      </c>
      <c r="N19" s="104">
        <v>4.6399999999999997</v>
      </c>
      <c r="O19" s="104">
        <v>4.6399999999999997</v>
      </c>
      <c r="P19" s="97"/>
      <c r="Q19" s="100">
        <v>-3.8000000000000002E-4</v>
      </c>
      <c r="R19" s="105">
        <v>0</v>
      </c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</row>
    <row r="20" spans="1:73" s="91" customFormat="1" ht="18" hidden="1" customHeight="1" x14ac:dyDescent="0.2">
      <c r="A20" s="101">
        <v>34700</v>
      </c>
      <c r="B20" s="97"/>
      <c r="C20" s="102">
        <v>700</v>
      </c>
      <c r="D20" s="97"/>
      <c r="E20" s="103">
        <v>2.5930000000000002E-2</v>
      </c>
      <c r="F20" s="103">
        <v>1.453E-2</v>
      </c>
      <c r="G20" s="103"/>
      <c r="H20" s="103" t="s">
        <v>49</v>
      </c>
      <c r="I20" s="97"/>
      <c r="J20" s="102">
        <v>0.25</v>
      </c>
      <c r="K20" s="102"/>
      <c r="L20" s="104">
        <v>7.15</v>
      </c>
      <c r="M20" s="104">
        <v>7.15</v>
      </c>
      <c r="N20" s="104">
        <v>4.6399999999999997</v>
      </c>
      <c r="O20" s="104">
        <v>4.6399999999999997</v>
      </c>
      <c r="P20" s="97"/>
      <c r="Q20" s="100">
        <v>0</v>
      </c>
      <c r="R20" s="105">
        <v>0</v>
      </c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</row>
    <row r="21" spans="1:73" s="91" customFormat="1" ht="18" hidden="1" customHeight="1" x14ac:dyDescent="0.2">
      <c r="A21" s="101">
        <v>35482</v>
      </c>
      <c r="B21" s="97"/>
      <c r="C21" s="102">
        <v>700</v>
      </c>
      <c r="D21" s="97"/>
      <c r="E21" s="103">
        <v>2.3859999999999999E-2</v>
      </c>
      <c r="F21" s="103">
        <v>1.453E-2</v>
      </c>
      <c r="G21" s="103"/>
      <c r="H21" s="103" t="s">
        <v>49</v>
      </c>
      <c r="I21" s="97"/>
      <c r="J21" s="102">
        <v>0.25</v>
      </c>
      <c r="K21" s="102"/>
      <c r="L21" s="104">
        <v>5.95</v>
      </c>
      <c r="M21" s="104">
        <v>5.95</v>
      </c>
      <c r="N21" s="104">
        <v>3.87</v>
      </c>
      <c r="O21" s="104">
        <v>3.87</v>
      </c>
      <c r="P21" s="97"/>
      <c r="Q21" s="100">
        <v>0</v>
      </c>
      <c r="R21" s="105">
        <v>0</v>
      </c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</row>
    <row r="22" spans="1:73" s="91" customFormat="1" ht="18" hidden="1" customHeight="1" x14ac:dyDescent="0.2">
      <c r="A22" s="101">
        <v>36175</v>
      </c>
      <c r="B22" s="97"/>
      <c r="C22" s="102">
        <v>700</v>
      </c>
      <c r="D22" s="97"/>
      <c r="E22" s="103">
        <v>2.46E-2</v>
      </c>
      <c r="F22" s="103">
        <v>1.5100000000000001E-2</v>
      </c>
      <c r="G22" s="103"/>
      <c r="H22" s="103" t="s">
        <v>49</v>
      </c>
      <c r="I22" s="97"/>
      <c r="J22" s="102">
        <v>0.25</v>
      </c>
      <c r="K22" s="102"/>
      <c r="L22" s="104">
        <v>6.53</v>
      </c>
      <c r="M22" s="104">
        <v>6.53</v>
      </c>
      <c r="N22" s="104">
        <v>4.9000000000000004</v>
      </c>
      <c r="O22" s="104">
        <v>4.9000000000000004</v>
      </c>
      <c r="P22" s="97"/>
      <c r="Q22" s="100">
        <v>0</v>
      </c>
      <c r="R22" s="105">
        <v>0</v>
      </c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</row>
    <row r="23" spans="1:73" s="91" customFormat="1" ht="18" hidden="1" customHeight="1" x14ac:dyDescent="0.2">
      <c r="A23" s="101">
        <v>36526</v>
      </c>
      <c r="B23" s="97"/>
      <c r="C23" s="102">
        <v>700</v>
      </c>
      <c r="D23" s="97"/>
      <c r="E23" s="103">
        <v>2.6100000000000002E-2</v>
      </c>
      <c r="F23" s="103">
        <v>1.66E-2</v>
      </c>
      <c r="G23" s="103"/>
      <c r="H23" s="103" t="s">
        <v>49</v>
      </c>
      <c r="I23" s="97"/>
      <c r="J23" s="102">
        <v>0.25</v>
      </c>
      <c r="K23" s="102"/>
      <c r="L23" s="104">
        <v>6.53</v>
      </c>
      <c r="M23" s="104">
        <v>6.53</v>
      </c>
      <c r="N23" s="104">
        <v>4.9000000000000004</v>
      </c>
      <c r="O23" s="104">
        <v>4.9000000000000004</v>
      </c>
      <c r="P23" s="97"/>
      <c r="Q23" s="100">
        <v>0</v>
      </c>
      <c r="R23" s="105">
        <v>0</v>
      </c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</row>
    <row r="24" spans="1:73" s="91" customFormat="1" ht="18" hidden="1" customHeight="1" x14ac:dyDescent="0.2">
      <c r="A24" s="101">
        <v>36892</v>
      </c>
      <c r="B24" s="97"/>
      <c r="C24" s="102">
        <v>700</v>
      </c>
      <c r="D24" s="97"/>
      <c r="E24" s="103">
        <v>3.09E-2</v>
      </c>
      <c r="F24" s="103">
        <v>1.455E-2</v>
      </c>
      <c r="G24" s="103"/>
      <c r="H24" s="106">
        <v>0.82</v>
      </c>
      <c r="I24" s="97"/>
      <c r="J24" s="102">
        <v>0.14000000000000001</v>
      </c>
      <c r="K24" s="102"/>
      <c r="L24" s="104">
        <v>4.2300000000000004</v>
      </c>
      <c r="M24" s="104">
        <v>7.31</v>
      </c>
      <c r="N24" s="104">
        <v>3.05</v>
      </c>
      <c r="O24" s="104">
        <v>5.37</v>
      </c>
      <c r="P24" s="97"/>
      <c r="Q24" s="100">
        <v>0</v>
      </c>
      <c r="R24" s="105">
        <v>0</v>
      </c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</row>
    <row r="25" spans="1:73" s="91" customFormat="1" ht="18" hidden="1" customHeight="1" x14ac:dyDescent="0.2">
      <c r="A25" s="101">
        <v>37137</v>
      </c>
      <c r="B25" s="97"/>
      <c r="C25" s="102">
        <v>700</v>
      </c>
      <c r="D25" s="97"/>
      <c r="E25" s="103">
        <v>3.09E-2</v>
      </c>
      <c r="F25" s="103">
        <v>1.455E-2</v>
      </c>
      <c r="G25" s="103"/>
      <c r="H25" s="106">
        <v>0.82</v>
      </c>
      <c r="I25" s="97"/>
      <c r="J25" s="102">
        <v>0.14000000000000001</v>
      </c>
      <c r="K25" s="102"/>
      <c r="L25" s="104">
        <v>4.2300000000000004</v>
      </c>
      <c r="M25" s="104">
        <v>7.31</v>
      </c>
      <c r="N25" s="104">
        <v>3.05</v>
      </c>
      <c r="O25" s="104">
        <v>5.37</v>
      </c>
      <c r="P25" s="97"/>
      <c r="Q25" s="100">
        <v>-5.6999999999999998E-4</v>
      </c>
      <c r="R25" s="105">
        <v>0</v>
      </c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</row>
    <row r="26" spans="1:73" s="91" customFormat="1" ht="18" hidden="1" customHeight="1" x14ac:dyDescent="0.2">
      <c r="A26" s="101">
        <v>37233</v>
      </c>
      <c r="B26" s="97"/>
      <c r="C26" s="102">
        <v>700</v>
      </c>
      <c r="D26" s="97"/>
      <c r="E26" s="103">
        <v>3.09E-2</v>
      </c>
      <c r="F26" s="103">
        <v>1.455E-2</v>
      </c>
      <c r="G26" s="103"/>
      <c r="H26" s="106">
        <v>0.82</v>
      </c>
      <c r="I26" s="97"/>
      <c r="J26" s="102">
        <v>0.14000000000000001</v>
      </c>
      <c r="K26" s="102"/>
      <c r="L26" s="104">
        <v>4.2300000000000004</v>
      </c>
      <c r="M26" s="104">
        <v>7.31</v>
      </c>
      <c r="N26" s="104">
        <v>3.05</v>
      </c>
      <c r="O26" s="104">
        <v>5.37</v>
      </c>
      <c r="P26" s="97"/>
      <c r="Q26" s="100">
        <v>-9.7999999999999997E-4</v>
      </c>
      <c r="R26" s="105">
        <v>0</v>
      </c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</row>
    <row r="27" spans="1:73" s="91" customFormat="1" ht="18" hidden="1" customHeight="1" x14ac:dyDescent="0.2">
      <c r="A27" s="101">
        <v>37257</v>
      </c>
      <c r="B27" s="97"/>
      <c r="C27" s="102">
        <v>700</v>
      </c>
      <c r="D27" s="97"/>
      <c r="E27" s="103">
        <v>3.5389999999999998E-2</v>
      </c>
      <c r="F27" s="103">
        <v>1.5339999999999999E-2</v>
      </c>
      <c r="G27" s="103"/>
      <c r="H27" s="106">
        <v>0.82</v>
      </c>
      <c r="I27" s="97"/>
      <c r="J27" s="106">
        <v>0</v>
      </c>
      <c r="K27" s="106"/>
      <c r="L27" s="104">
        <v>4.66</v>
      </c>
      <c r="M27" s="104">
        <v>8.24</v>
      </c>
      <c r="N27" s="104">
        <v>3.57</v>
      </c>
      <c r="O27" s="104">
        <v>6.25</v>
      </c>
      <c r="P27" s="97"/>
      <c r="Q27" s="100">
        <v>0</v>
      </c>
      <c r="R27" s="105">
        <v>0</v>
      </c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</row>
    <row r="28" spans="1:73" s="91" customFormat="1" ht="18" hidden="1" customHeight="1" x14ac:dyDescent="0.2">
      <c r="A28" s="101">
        <v>37429</v>
      </c>
      <c r="B28" s="97"/>
      <c r="C28" s="102">
        <v>700</v>
      </c>
      <c r="D28" s="97"/>
      <c r="E28" s="103">
        <v>3.5389999999999998E-2</v>
      </c>
      <c r="F28" s="103">
        <v>1.5339999999999999E-2</v>
      </c>
      <c r="G28" s="103"/>
      <c r="H28" s="106">
        <v>0.82</v>
      </c>
      <c r="I28" s="97"/>
      <c r="J28" s="106" t="s">
        <v>49</v>
      </c>
      <c r="K28" s="106"/>
      <c r="L28" s="104">
        <v>4.67</v>
      </c>
      <c r="M28" s="104">
        <v>8.36</v>
      </c>
      <c r="N28" s="104">
        <v>3.5</v>
      </c>
      <c r="O28" s="104">
        <v>6.27</v>
      </c>
      <c r="P28" s="97"/>
      <c r="Q28" s="100">
        <v>0</v>
      </c>
      <c r="R28" s="105">
        <v>0</v>
      </c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</row>
    <row r="29" spans="1:73" s="91" customFormat="1" ht="18" hidden="1" customHeight="1" x14ac:dyDescent="0.2">
      <c r="A29" s="107">
        <v>37701</v>
      </c>
      <c r="B29" s="97"/>
      <c r="C29" s="102">
        <v>700</v>
      </c>
      <c r="D29" s="97"/>
      <c r="E29" s="103">
        <v>3.5389999999999998E-2</v>
      </c>
      <c r="F29" s="103">
        <v>1.5339999999999999E-2</v>
      </c>
      <c r="G29" s="103"/>
      <c r="H29" s="102">
        <v>1.1000000000000001</v>
      </c>
      <c r="I29" s="97"/>
      <c r="J29" s="102" t="s">
        <v>49</v>
      </c>
      <c r="K29" s="102"/>
      <c r="L29" s="104">
        <v>4.75</v>
      </c>
      <c r="M29" s="104">
        <v>8.5</v>
      </c>
      <c r="N29" s="104">
        <v>3.57</v>
      </c>
      <c r="O29" s="104">
        <v>6.39</v>
      </c>
      <c r="P29" s="97"/>
      <c r="Q29" s="100">
        <v>0</v>
      </c>
      <c r="R29" s="105">
        <v>0</v>
      </c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</row>
    <row r="30" spans="1:73" s="91" customFormat="1" ht="18" hidden="1" customHeight="1" x14ac:dyDescent="0.2">
      <c r="A30" s="107">
        <v>37987</v>
      </c>
      <c r="B30" s="97"/>
      <c r="C30" s="102">
        <v>700</v>
      </c>
      <c r="D30" s="97"/>
      <c r="E30" s="103">
        <v>3.8769999999999999E-2</v>
      </c>
      <c r="F30" s="103">
        <v>1.8100000000000002E-2</v>
      </c>
      <c r="G30" s="103"/>
      <c r="H30" s="103" t="s">
        <v>49</v>
      </c>
      <c r="I30" s="97"/>
      <c r="J30" s="102" t="s">
        <v>49</v>
      </c>
      <c r="K30" s="102"/>
      <c r="L30" s="104">
        <v>5.2969999999999997</v>
      </c>
      <c r="M30" s="104">
        <v>9.6300000000000008</v>
      </c>
      <c r="N30" s="104">
        <v>4.0190000000000001</v>
      </c>
      <c r="O30" s="104">
        <v>7.2229999999999999</v>
      </c>
      <c r="P30" s="97"/>
      <c r="Q30" s="100">
        <v>0</v>
      </c>
      <c r="R30" s="105">
        <v>0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</row>
    <row r="31" spans="1:73" s="91" customFormat="1" ht="18" hidden="1" customHeight="1" x14ac:dyDescent="0.2">
      <c r="A31" s="107">
        <v>38043</v>
      </c>
      <c r="B31" s="97"/>
      <c r="C31" s="102">
        <v>700</v>
      </c>
      <c r="D31" s="97"/>
      <c r="E31" s="103">
        <v>3.8769999999999999E-2</v>
      </c>
      <c r="F31" s="103">
        <v>1.8100000000000002E-2</v>
      </c>
      <c r="G31" s="103"/>
      <c r="H31" s="103" t="s">
        <v>49</v>
      </c>
      <c r="I31" s="97"/>
      <c r="J31" s="102" t="s">
        <v>49</v>
      </c>
      <c r="K31" s="102"/>
      <c r="L31" s="104">
        <v>5.2969999999999997</v>
      </c>
      <c r="M31" s="104">
        <v>9.6300000000000008</v>
      </c>
      <c r="N31" s="104">
        <v>4.0190000000000001</v>
      </c>
      <c r="O31" s="104">
        <v>7.2229999999999999</v>
      </c>
      <c r="P31" s="97"/>
      <c r="Q31" s="100">
        <v>-3.1099999999999999E-3</v>
      </c>
      <c r="R31" s="105">
        <v>0</v>
      </c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</row>
    <row r="32" spans="1:73" s="91" customFormat="1" ht="18" hidden="1" customHeight="1" x14ac:dyDescent="0.2">
      <c r="A32" s="107">
        <v>38079</v>
      </c>
      <c r="B32" s="97"/>
      <c r="C32" s="102">
        <v>700</v>
      </c>
      <c r="D32" s="97"/>
      <c r="E32" s="103">
        <v>3.8769999999999999E-2</v>
      </c>
      <c r="F32" s="103">
        <v>1.8100000000000002E-2</v>
      </c>
      <c r="G32" s="103"/>
      <c r="H32" s="103" t="s">
        <v>49</v>
      </c>
      <c r="I32" s="97"/>
      <c r="J32" s="102" t="s">
        <v>49</v>
      </c>
      <c r="K32" s="102"/>
      <c r="L32" s="104">
        <v>5.2969999999999997</v>
      </c>
      <c r="M32" s="104">
        <v>9.6300000000000008</v>
      </c>
      <c r="N32" s="104">
        <v>4.0190000000000001</v>
      </c>
      <c r="O32" s="104">
        <v>7.2229999999999999</v>
      </c>
      <c r="P32" s="97"/>
      <c r="Q32" s="100">
        <v>0</v>
      </c>
      <c r="R32" s="105">
        <v>7.6000000000000004E-4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</row>
    <row r="33" spans="1:73" s="91" customFormat="1" ht="18" hidden="1" customHeight="1" x14ac:dyDescent="0.2">
      <c r="A33" s="107">
        <v>38261</v>
      </c>
      <c r="B33" s="97"/>
      <c r="C33" s="102">
        <v>700</v>
      </c>
      <c r="D33" s="97"/>
      <c r="E33" s="103">
        <v>3.8769999999999999E-2</v>
      </c>
      <c r="F33" s="103">
        <v>1.8100000000000002E-2</v>
      </c>
      <c r="G33" s="103"/>
      <c r="H33" s="103" t="s">
        <v>49</v>
      </c>
      <c r="I33" s="97"/>
      <c r="J33" s="102" t="s">
        <v>49</v>
      </c>
      <c r="K33" s="102"/>
      <c r="L33" s="104">
        <v>5.2969999999999997</v>
      </c>
      <c r="M33" s="104">
        <v>9.6300000000000008</v>
      </c>
      <c r="N33" s="104">
        <v>4.0190000000000001</v>
      </c>
      <c r="O33" s="104">
        <v>7.2229999999999999</v>
      </c>
      <c r="P33" s="97"/>
      <c r="Q33" s="89">
        <v>-2.16E-3</v>
      </c>
      <c r="R33" s="105">
        <v>4.2000000000000002E-4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</row>
    <row r="34" spans="1:73" s="91" customFormat="1" ht="18" hidden="1" customHeight="1" x14ac:dyDescent="0.2">
      <c r="A34" s="88">
        <v>38292</v>
      </c>
      <c r="B34" s="93"/>
      <c r="C34" s="102">
        <v>700</v>
      </c>
      <c r="D34" s="97"/>
      <c r="E34" s="103">
        <v>3.8769999999999999E-2</v>
      </c>
      <c r="F34" s="103">
        <v>1.8100000000000002E-2</v>
      </c>
      <c r="G34" s="103"/>
      <c r="H34" s="103" t="s">
        <v>49</v>
      </c>
      <c r="I34" s="97"/>
      <c r="J34" s="102" t="s">
        <v>49</v>
      </c>
      <c r="K34" s="102"/>
      <c r="L34" s="104">
        <v>5.2969999999999997</v>
      </c>
      <c r="M34" s="104">
        <v>9.6300000000000008</v>
      </c>
      <c r="N34" s="104">
        <v>4.0190000000000001</v>
      </c>
      <c r="O34" s="104">
        <v>7.2229999999999999</v>
      </c>
      <c r="P34" s="93"/>
      <c r="Q34" s="89">
        <v>0</v>
      </c>
      <c r="R34" s="105">
        <v>4.2000000000000002E-4</v>
      </c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</row>
    <row r="35" spans="1:73" s="91" customFormat="1" ht="18" hidden="1" customHeight="1" x14ac:dyDescent="0.2">
      <c r="A35" s="88">
        <v>38353</v>
      </c>
      <c r="B35" s="93"/>
      <c r="C35" s="102">
        <v>700</v>
      </c>
      <c r="D35" s="97"/>
      <c r="E35" s="103">
        <v>4.4909999999999999E-2</v>
      </c>
      <c r="F35" s="103">
        <v>2.2089999999999999E-2</v>
      </c>
      <c r="G35" s="103"/>
      <c r="H35" s="103" t="s">
        <v>49</v>
      </c>
      <c r="I35" s="97"/>
      <c r="J35" s="102" t="s">
        <v>49</v>
      </c>
      <c r="K35" s="102"/>
      <c r="L35" s="104">
        <v>4.84</v>
      </c>
      <c r="M35" s="104">
        <v>8.8000000000000007</v>
      </c>
      <c r="N35" s="104">
        <v>3.63</v>
      </c>
      <c r="O35" s="104">
        <v>6.6</v>
      </c>
      <c r="P35" s="93"/>
      <c r="Q35" s="89">
        <v>0</v>
      </c>
      <c r="R35" s="105">
        <v>0</v>
      </c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</row>
    <row r="36" spans="1:73" ht="18" hidden="1" customHeight="1" x14ac:dyDescent="0.2">
      <c r="A36" s="101">
        <v>38718</v>
      </c>
      <c r="B36" s="93"/>
      <c r="C36" s="90">
        <v>800</v>
      </c>
      <c r="D36" s="93"/>
      <c r="E36" s="103">
        <v>4.9599999999999998E-2</v>
      </c>
      <c r="F36" s="100">
        <v>2.478E-2</v>
      </c>
      <c r="G36" s="100"/>
      <c r="H36" s="100" t="s">
        <v>49</v>
      </c>
      <c r="I36" s="93"/>
      <c r="J36" s="100" t="s">
        <v>49</v>
      </c>
      <c r="K36" s="100"/>
      <c r="L36" s="100">
        <v>5.1989999999999998</v>
      </c>
      <c r="M36" s="100">
        <v>9.452</v>
      </c>
      <c r="N36" s="100">
        <v>3.8980000000000001</v>
      </c>
      <c r="O36" s="100">
        <v>7.0890000000000004</v>
      </c>
      <c r="P36" s="93"/>
      <c r="Q36" s="100">
        <v>0</v>
      </c>
      <c r="R36" s="105">
        <v>0</v>
      </c>
    </row>
    <row r="37" spans="1:73" ht="18" hidden="1" customHeight="1" x14ac:dyDescent="0.2">
      <c r="A37" s="101">
        <v>38863</v>
      </c>
      <c r="B37" s="93"/>
      <c r="C37" s="90">
        <v>800</v>
      </c>
      <c r="D37" s="93"/>
      <c r="E37" s="103">
        <v>4.9599999999999998E-2</v>
      </c>
      <c r="F37" s="100">
        <v>2.478E-2</v>
      </c>
      <c r="G37" s="100"/>
      <c r="H37" s="100" t="s">
        <v>49</v>
      </c>
      <c r="I37" s="93"/>
      <c r="J37" s="100" t="s">
        <v>49</v>
      </c>
      <c r="K37" s="100"/>
      <c r="L37" s="100">
        <v>5.1989999999999998</v>
      </c>
      <c r="M37" s="100">
        <v>9.452</v>
      </c>
      <c r="N37" s="100">
        <v>3.8980000000000001</v>
      </c>
      <c r="O37" s="100">
        <v>7.0890000000000004</v>
      </c>
      <c r="P37" s="93"/>
      <c r="Q37" s="100">
        <v>-4.3899999999999998E-3</v>
      </c>
      <c r="R37" s="105">
        <v>0</v>
      </c>
    </row>
    <row r="38" spans="1:73" ht="18" hidden="1" customHeight="1" x14ac:dyDescent="0.2">
      <c r="A38" s="101">
        <v>39022</v>
      </c>
      <c r="B38" s="93"/>
      <c r="C38" s="90">
        <v>800</v>
      </c>
      <c r="D38" s="93"/>
      <c r="E38" s="103">
        <v>4.9599999999999998E-2</v>
      </c>
      <c r="F38" s="100">
        <v>2.478E-2</v>
      </c>
      <c r="G38" s="100"/>
      <c r="H38" s="100" t="s">
        <v>49</v>
      </c>
      <c r="I38" s="93"/>
      <c r="J38" s="100" t="s">
        <v>49</v>
      </c>
      <c r="K38" s="100"/>
      <c r="L38" s="100">
        <v>5.1989999999999998</v>
      </c>
      <c r="M38" s="100">
        <v>9.452</v>
      </c>
      <c r="N38" s="100">
        <v>3.8980000000000001</v>
      </c>
      <c r="O38" s="100">
        <v>7.0890000000000004</v>
      </c>
      <c r="P38" s="93"/>
      <c r="Q38" s="100">
        <v>-8.3199999999999993E-3</v>
      </c>
      <c r="R38" s="105">
        <v>0</v>
      </c>
    </row>
    <row r="39" spans="1:73" ht="18" hidden="1" customHeight="1" x14ac:dyDescent="0.2">
      <c r="A39" s="101">
        <v>39052</v>
      </c>
      <c r="B39" s="93"/>
      <c r="C39" s="90">
        <v>800</v>
      </c>
      <c r="D39" s="93"/>
      <c r="E39" s="103">
        <v>4.9599999999999998E-2</v>
      </c>
      <c r="F39" s="100">
        <v>2.478E-2</v>
      </c>
      <c r="G39" s="100"/>
      <c r="H39" s="100" t="s">
        <v>49</v>
      </c>
      <c r="I39" s="93"/>
      <c r="J39" s="100" t="s">
        <v>49</v>
      </c>
      <c r="K39" s="100"/>
      <c r="L39" s="100">
        <v>5.1989999999999998</v>
      </c>
      <c r="M39" s="100">
        <v>9.452</v>
      </c>
      <c r="N39" s="100">
        <v>3.8980000000000001</v>
      </c>
      <c r="O39" s="100">
        <v>7.0890000000000004</v>
      </c>
      <c r="P39" s="93"/>
      <c r="Q39" s="100">
        <v>-8.3199999999999993E-3</v>
      </c>
      <c r="R39" s="105">
        <v>0</v>
      </c>
    </row>
    <row r="40" spans="1:73" ht="18" hidden="1" customHeight="1" x14ac:dyDescent="0.2">
      <c r="A40" s="101">
        <v>39094</v>
      </c>
      <c r="B40" s="93"/>
      <c r="C40" s="90">
        <v>858</v>
      </c>
      <c r="D40" s="93"/>
      <c r="E40" s="103">
        <v>5.3170000000000002E-2</v>
      </c>
      <c r="F40" s="100">
        <v>2.656E-2</v>
      </c>
      <c r="G40" s="100"/>
      <c r="H40" s="100" t="s">
        <v>49</v>
      </c>
      <c r="I40" s="93"/>
      <c r="J40" s="100" t="s">
        <v>49</v>
      </c>
      <c r="K40" s="100"/>
      <c r="L40" s="100">
        <v>5.5019999999999998</v>
      </c>
      <c r="M40" s="104">
        <v>10.003</v>
      </c>
      <c r="N40" s="100">
        <v>4.1269999999999998</v>
      </c>
      <c r="O40" s="100">
        <v>7.5019999999999998</v>
      </c>
      <c r="Q40" s="93">
        <v>0</v>
      </c>
      <c r="R40" s="93">
        <v>0</v>
      </c>
    </row>
    <row r="41" spans="1:73" ht="18" hidden="1" customHeight="1" x14ac:dyDescent="0.2">
      <c r="A41" s="85" t="s">
        <v>101</v>
      </c>
      <c r="B41" s="93"/>
      <c r="C41" s="90">
        <v>858</v>
      </c>
      <c r="D41" s="93"/>
      <c r="E41" s="103">
        <v>5.3170000000000002E-2</v>
      </c>
      <c r="F41" s="100">
        <v>2.656E-2</v>
      </c>
      <c r="G41" s="100"/>
      <c r="H41" s="100" t="s">
        <v>49</v>
      </c>
      <c r="I41" s="93"/>
      <c r="J41" s="100" t="s">
        <v>49</v>
      </c>
      <c r="K41" s="100"/>
      <c r="L41" s="100">
        <v>5.5019999999999998</v>
      </c>
      <c r="M41" s="104">
        <v>10.003</v>
      </c>
      <c r="N41" s="100">
        <v>4.1269999999999998</v>
      </c>
      <c r="O41" s="100">
        <v>7.5019999999999998</v>
      </c>
      <c r="Q41" s="97">
        <v>-1.5990000000000001E-2</v>
      </c>
      <c r="R41" s="93">
        <v>0</v>
      </c>
    </row>
    <row r="42" spans="1:73" ht="18" hidden="1" customHeight="1" x14ac:dyDescent="0.2">
      <c r="A42" s="85" t="s">
        <v>100</v>
      </c>
      <c r="B42" s="93"/>
      <c r="C42" s="90">
        <v>858</v>
      </c>
      <c r="D42" s="93"/>
      <c r="E42" s="103">
        <v>5.3170000000000002E-2</v>
      </c>
      <c r="F42" s="100">
        <v>2.656E-2</v>
      </c>
      <c r="G42" s="100"/>
      <c r="H42" s="100" t="s">
        <v>49</v>
      </c>
      <c r="I42" s="93"/>
      <c r="J42" s="100" t="s">
        <v>49</v>
      </c>
      <c r="K42" s="100"/>
      <c r="L42" s="100">
        <v>5.5019999999999998</v>
      </c>
      <c r="M42" s="104">
        <v>10.003</v>
      </c>
      <c r="N42" s="100">
        <v>4.1269999999999998</v>
      </c>
      <c r="O42" s="100">
        <v>7.5019999999999998</v>
      </c>
      <c r="Q42" s="97">
        <v>-1.5990000000000001E-2</v>
      </c>
      <c r="R42" s="93">
        <v>0</v>
      </c>
    </row>
    <row r="43" spans="1:73" ht="18" hidden="1" customHeight="1" x14ac:dyDescent="0.2">
      <c r="A43" s="108">
        <v>39189</v>
      </c>
      <c r="B43" s="93"/>
      <c r="C43" s="90">
        <v>858</v>
      </c>
      <c r="D43" s="93"/>
      <c r="E43" s="103">
        <v>5.3170000000000002E-2</v>
      </c>
      <c r="F43" s="100">
        <v>2.656E-2</v>
      </c>
      <c r="G43" s="100"/>
      <c r="H43" s="100" t="s">
        <v>49</v>
      </c>
      <c r="I43" s="93"/>
      <c r="J43" s="100" t="s">
        <v>49</v>
      </c>
      <c r="K43" s="100"/>
      <c r="L43" s="100">
        <v>5.5019999999999998</v>
      </c>
      <c r="M43" s="104">
        <v>10.003</v>
      </c>
      <c r="N43" s="100">
        <v>4.1269999999999998</v>
      </c>
      <c r="O43" s="100">
        <v>7.5019999999999998</v>
      </c>
      <c r="Q43" s="97">
        <v>0</v>
      </c>
      <c r="R43" s="93">
        <v>0</v>
      </c>
    </row>
    <row r="44" spans="1:73" ht="18" hidden="1" customHeight="1" x14ac:dyDescent="0.2">
      <c r="A44" s="108">
        <v>39463</v>
      </c>
      <c r="B44" s="93"/>
      <c r="C44" s="90">
        <v>858</v>
      </c>
      <c r="D44" s="93"/>
      <c r="E44" s="103">
        <v>5.4719999999999998E-2</v>
      </c>
      <c r="F44" s="100">
        <v>2.734E-2</v>
      </c>
      <c r="G44" s="100"/>
      <c r="H44" s="100" t="s">
        <v>49</v>
      </c>
      <c r="I44" s="93"/>
      <c r="J44" s="100" t="s">
        <v>49</v>
      </c>
      <c r="K44" s="100"/>
      <c r="L44" s="100">
        <v>5.9180000000000001</v>
      </c>
      <c r="M44" s="104">
        <v>10.757999999999999</v>
      </c>
      <c r="N44" s="100">
        <v>4.4390000000000001</v>
      </c>
      <c r="O44" s="100">
        <v>8.0690000000000008</v>
      </c>
      <c r="Q44" s="97">
        <v>0</v>
      </c>
      <c r="R44" s="93">
        <v>0</v>
      </c>
    </row>
    <row r="45" spans="1:73" ht="18" hidden="1" customHeight="1" x14ac:dyDescent="0.2">
      <c r="A45" s="108">
        <v>39529</v>
      </c>
      <c r="B45" s="93"/>
      <c r="C45" s="90">
        <v>858</v>
      </c>
      <c r="D45" s="93"/>
      <c r="E45" s="103">
        <v>5.4719999999999998E-2</v>
      </c>
      <c r="F45" s="100">
        <v>2.734E-2</v>
      </c>
      <c r="G45" s="100"/>
      <c r="H45" s="100" t="s">
        <v>49</v>
      </c>
      <c r="I45" s="93"/>
      <c r="J45" s="100" t="s">
        <v>49</v>
      </c>
      <c r="K45" s="100"/>
      <c r="L45" s="100">
        <v>5.9180000000000001</v>
      </c>
      <c r="M45" s="104">
        <v>10.757999999999999</v>
      </c>
      <c r="N45" s="100">
        <v>4.4390000000000001</v>
      </c>
      <c r="O45" s="100">
        <v>8.0690000000000008</v>
      </c>
      <c r="Q45" s="97">
        <v>0</v>
      </c>
      <c r="R45" s="93">
        <v>2.6700000000000001E-3</v>
      </c>
    </row>
    <row r="46" spans="1:73" ht="18" hidden="1" customHeight="1" x14ac:dyDescent="0.2">
      <c r="A46" s="108">
        <v>39633</v>
      </c>
      <c r="B46" s="93"/>
      <c r="C46" s="90">
        <v>858</v>
      </c>
      <c r="D46" s="93"/>
      <c r="E46" s="103">
        <v>5.4719999999999998E-2</v>
      </c>
      <c r="F46" s="100">
        <v>2.734E-2</v>
      </c>
      <c r="G46" s="100"/>
      <c r="H46" s="100" t="s">
        <v>49</v>
      </c>
      <c r="I46" s="93"/>
      <c r="J46" s="100" t="s">
        <v>49</v>
      </c>
      <c r="K46" s="100"/>
      <c r="L46" s="100">
        <v>5.6630000000000003</v>
      </c>
      <c r="M46" s="104">
        <v>10.295</v>
      </c>
      <c r="N46" s="100">
        <v>4.2469999999999999</v>
      </c>
      <c r="O46" s="100">
        <v>7.7210000000000001</v>
      </c>
      <c r="Q46" s="97">
        <v>0</v>
      </c>
      <c r="R46" s="93">
        <v>4.3499999999999997E-3</v>
      </c>
    </row>
    <row r="47" spans="1:73" ht="18" hidden="1" customHeight="1" x14ac:dyDescent="0.2">
      <c r="A47" s="108">
        <v>39814</v>
      </c>
      <c r="B47" s="93"/>
      <c r="C47" s="90">
        <v>858</v>
      </c>
      <c r="D47" s="93"/>
      <c r="E47" s="103">
        <v>5.9069999999999998E-2</v>
      </c>
      <c r="F47" s="100">
        <v>3.1690000000000003E-2</v>
      </c>
      <c r="G47" s="100"/>
      <c r="H47" s="100" t="s">
        <v>49</v>
      </c>
      <c r="I47" s="93"/>
      <c r="J47" s="100" t="s">
        <v>49</v>
      </c>
      <c r="K47" s="100"/>
      <c r="L47" s="100">
        <v>5.6630000000000003</v>
      </c>
      <c r="M47" s="104">
        <v>10.295</v>
      </c>
      <c r="N47" s="100">
        <v>4.2469999999999999</v>
      </c>
      <c r="O47" s="100">
        <v>7.7210000000000001</v>
      </c>
      <c r="Q47" s="97">
        <v>0</v>
      </c>
      <c r="R47" s="93">
        <v>0</v>
      </c>
    </row>
    <row r="48" spans="1:73" ht="18" hidden="1" customHeight="1" x14ac:dyDescent="0.2">
      <c r="A48" s="108">
        <v>39873</v>
      </c>
      <c r="B48" s="93"/>
      <c r="C48" s="90">
        <v>858</v>
      </c>
      <c r="D48" s="93"/>
      <c r="E48" s="103">
        <v>5.9069999999999998E-2</v>
      </c>
      <c r="F48" s="100">
        <v>3.1690000000000003E-2</v>
      </c>
      <c r="G48" s="100"/>
      <c r="H48" s="100" t="s">
        <v>49</v>
      </c>
      <c r="I48" s="93"/>
      <c r="J48" s="100" t="s">
        <v>49</v>
      </c>
      <c r="K48" s="100"/>
      <c r="L48" s="100">
        <v>5.6630000000000003</v>
      </c>
      <c r="M48" s="104">
        <v>10.295</v>
      </c>
      <c r="N48" s="100">
        <v>4.2469999999999999</v>
      </c>
      <c r="O48" s="100">
        <v>7.7210000000000001</v>
      </c>
      <c r="Q48" s="97">
        <v>-5.3400000000000001E-3</v>
      </c>
      <c r="R48" s="93">
        <v>0</v>
      </c>
    </row>
    <row r="49" spans="1:18" ht="18" hidden="1" customHeight="1" x14ac:dyDescent="0.2">
      <c r="A49" s="108">
        <v>39904</v>
      </c>
      <c r="B49" s="93"/>
      <c r="C49" s="90">
        <v>858</v>
      </c>
      <c r="D49" s="93"/>
      <c r="E49" s="103">
        <v>5.9069999999999998E-2</v>
      </c>
      <c r="F49" s="100">
        <v>3.1690000000000003E-2</v>
      </c>
      <c r="G49" s="100"/>
      <c r="H49" s="100" t="s">
        <v>49</v>
      </c>
      <c r="I49" s="93"/>
      <c r="J49" s="100" t="s">
        <v>49</v>
      </c>
      <c r="K49" s="100"/>
      <c r="L49" s="100">
        <v>5.6630000000000003</v>
      </c>
      <c r="M49" s="104">
        <v>10.295</v>
      </c>
      <c r="N49" s="100">
        <v>4.2469999999999999</v>
      </c>
      <c r="O49" s="100">
        <v>7.7210000000000001</v>
      </c>
      <c r="Q49" s="97">
        <v>0</v>
      </c>
      <c r="R49" s="93">
        <v>0</v>
      </c>
    </row>
    <row r="50" spans="1:18" ht="18" hidden="1" customHeight="1" x14ac:dyDescent="0.2">
      <c r="A50" s="108">
        <v>40179</v>
      </c>
      <c r="B50" s="93"/>
      <c r="C50" s="90">
        <v>858</v>
      </c>
      <c r="D50" s="93"/>
      <c r="E50" s="103">
        <v>5.985E-2</v>
      </c>
      <c r="F50" s="100">
        <v>3.211E-2</v>
      </c>
      <c r="G50" s="100"/>
      <c r="H50" s="100" t="s">
        <v>49</v>
      </c>
      <c r="I50" s="93"/>
      <c r="J50" s="100" t="s">
        <v>49</v>
      </c>
      <c r="K50" s="100"/>
      <c r="L50" s="100">
        <v>5.6630000000000003</v>
      </c>
      <c r="M50" s="104">
        <v>10.295</v>
      </c>
      <c r="N50" s="100">
        <v>4.2469999999999999</v>
      </c>
      <c r="O50" s="100">
        <v>7.7210000000000001</v>
      </c>
      <c r="Q50" s="97">
        <v>-1.65E-3</v>
      </c>
      <c r="R50" s="93">
        <v>0</v>
      </c>
    </row>
    <row r="51" spans="1:18" ht="18" hidden="1" customHeight="1" x14ac:dyDescent="0.2">
      <c r="A51" s="108">
        <v>40269</v>
      </c>
      <c r="B51" s="93"/>
      <c r="C51" s="90">
        <v>858</v>
      </c>
      <c r="D51" s="93"/>
      <c r="E51" s="103">
        <v>5.985E-2</v>
      </c>
      <c r="F51" s="100">
        <v>3.211E-2</v>
      </c>
      <c r="G51" s="100"/>
      <c r="H51" s="100" t="s">
        <v>49</v>
      </c>
      <c r="I51" s="93"/>
      <c r="J51" s="100" t="s">
        <v>49</v>
      </c>
      <c r="K51" s="100"/>
      <c r="L51" s="100">
        <v>5.6630000000000003</v>
      </c>
      <c r="M51" s="104">
        <v>10.295</v>
      </c>
      <c r="N51" s="100">
        <v>4.2469999999999999</v>
      </c>
      <c r="O51" s="100">
        <v>7.7210000000000001</v>
      </c>
      <c r="Q51" s="97">
        <v>-1.436E-2</v>
      </c>
      <c r="R51" s="93">
        <v>0</v>
      </c>
    </row>
    <row r="52" spans="1:18" ht="18" hidden="1" customHeight="1" x14ac:dyDescent="0.2">
      <c r="A52" s="108">
        <v>40299</v>
      </c>
      <c r="B52" s="93"/>
      <c r="C52" s="90">
        <v>858</v>
      </c>
      <c r="D52" s="93"/>
      <c r="E52" s="103">
        <v>5.985E-2</v>
      </c>
      <c r="F52" s="100">
        <v>3.211E-2</v>
      </c>
      <c r="G52" s="100"/>
      <c r="H52" s="100" t="s">
        <v>49</v>
      </c>
      <c r="I52" s="93"/>
      <c r="J52" s="100" t="s">
        <v>49</v>
      </c>
      <c r="K52" s="100"/>
      <c r="L52" s="100">
        <v>5.6630000000000003</v>
      </c>
      <c r="M52" s="104">
        <v>10.295</v>
      </c>
      <c r="N52" s="100">
        <v>4.2469999999999999</v>
      </c>
      <c r="O52" s="100">
        <v>7.7210000000000001</v>
      </c>
      <c r="Q52" s="97">
        <v>-1.65E-3</v>
      </c>
      <c r="R52" s="93">
        <v>0</v>
      </c>
    </row>
    <row r="53" spans="1:18" ht="18" hidden="1" customHeight="1" x14ac:dyDescent="0.2">
      <c r="A53" s="108">
        <v>40544</v>
      </c>
      <c r="B53" s="93"/>
      <c r="C53" s="90">
        <v>858</v>
      </c>
      <c r="D53" s="93"/>
      <c r="E53" s="103">
        <v>5.985E-2</v>
      </c>
      <c r="F53" s="100">
        <v>3.211E-2</v>
      </c>
      <c r="G53" s="100"/>
      <c r="H53" s="100" t="s">
        <v>49</v>
      </c>
      <c r="I53" s="93"/>
      <c r="J53" s="100" t="s">
        <v>49</v>
      </c>
      <c r="K53" s="100"/>
      <c r="L53" s="100">
        <v>5.6630000000000003</v>
      </c>
      <c r="M53" s="104">
        <v>10.295</v>
      </c>
      <c r="N53" s="100">
        <v>4.2469999999999999</v>
      </c>
      <c r="O53" s="100">
        <v>7.7210000000000001</v>
      </c>
      <c r="Q53" s="97">
        <v>0</v>
      </c>
      <c r="R53" s="93">
        <v>0</v>
      </c>
    </row>
    <row r="54" spans="1:18" ht="18" hidden="1" customHeight="1" x14ac:dyDescent="0.2">
      <c r="A54" s="108">
        <v>40557</v>
      </c>
      <c r="B54" s="93"/>
      <c r="C54" s="90">
        <v>909</v>
      </c>
      <c r="D54" s="93"/>
      <c r="E54" s="103">
        <v>6.0060000000000002E-2</v>
      </c>
      <c r="F54" s="100">
        <v>3.4000000000000002E-2</v>
      </c>
      <c r="G54" s="100"/>
      <c r="H54" s="100" t="s">
        <v>49</v>
      </c>
      <c r="I54" s="93"/>
      <c r="J54" s="100" t="s">
        <v>49</v>
      </c>
      <c r="K54" s="100"/>
      <c r="L54" s="100">
        <v>5.8339999999999996</v>
      </c>
      <c r="M54" s="104">
        <v>10.606</v>
      </c>
      <c r="N54" s="100">
        <v>4.3760000000000003</v>
      </c>
      <c r="O54" s="100">
        <v>7.9550000000000001</v>
      </c>
      <c r="Q54" s="97">
        <v>-1.48E-3</v>
      </c>
      <c r="R54" s="93">
        <v>0</v>
      </c>
    </row>
    <row r="55" spans="1:18" ht="33.75" hidden="1" customHeight="1" x14ac:dyDescent="0.2">
      <c r="A55" s="109" t="s">
        <v>138</v>
      </c>
      <c r="B55" s="93"/>
      <c r="C55" s="90">
        <v>909</v>
      </c>
      <c r="D55" s="93"/>
      <c r="E55" s="103">
        <v>6.0060000000000002E-2</v>
      </c>
      <c r="F55" s="100">
        <v>3.4000000000000002E-2</v>
      </c>
      <c r="G55" s="100"/>
      <c r="H55" s="100" t="s">
        <v>49</v>
      </c>
      <c r="I55" s="93"/>
      <c r="J55" s="100" t="s">
        <v>49</v>
      </c>
      <c r="K55" s="100"/>
      <c r="L55" s="100">
        <v>5.8339999999999996</v>
      </c>
      <c r="M55" s="104">
        <v>10.606</v>
      </c>
      <c r="N55" s="100">
        <v>4.3760000000000003</v>
      </c>
      <c r="O55" s="100">
        <v>7.9550000000000001</v>
      </c>
      <c r="Q55" s="97">
        <v>-1.5100000000000001E-3</v>
      </c>
      <c r="R55" s="93">
        <v>0</v>
      </c>
    </row>
    <row r="56" spans="1:18" ht="18" hidden="1" customHeight="1" x14ac:dyDescent="0.2">
      <c r="A56" s="108">
        <v>40909</v>
      </c>
      <c r="B56" s="93"/>
      <c r="C56" s="90">
        <v>909</v>
      </c>
      <c r="D56" s="93"/>
      <c r="E56" s="103">
        <v>6.0690000000000001E-2</v>
      </c>
      <c r="F56" s="100">
        <v>3.372E-2</v>
      </c>
      <c r="G56" s="100"/>
      <c r="H56" s="100" t="s">
        <v>49</v>
      </c>
      <c r="I56" s="93"/>
      <c r="J56" s="100" t="s">
        <v>49</v>
      </c>
      <c r="K56" s="100"/>
      <c r="L56" s="100">
        <v>6.0620000000000003</v>
      </c>
      <c r="M56" s="104">
        <v>11.006</v>
      </c>
      <c r="N56" s="100">
        <v>4.5469999999999997</v>
      </c>
      <c r="O56" s="100">
        <v>8.2550000000000008</v>
      </c>
      <c r="Q56" s="97">
        <v>0</v>
      </c>
      <c r="R56" s="93">
        <v>0</v>
      </c>
    </row>
    <row r="57" spans="1:18" ht="18" hidden="1" customHeight="1" x14ac:dyDescent="0.2">
      <c r="A57" s="108">
        <v>41640</v>
      </c>
      <c r="B57" s="93"/>
      <c r="C57" s="90">
        <v>1773</v>
      </c>
      <c r="D57" s="93"/>
      <c r="E57" s="103">
        <v>5.7140000000000003E-2</v>
      </c>
      <c r="F57" s="100">
        <v>3.1789999999999999E-2</v>
      </c>
      <c r="G57" s="100"/>
      <c r="H57" s="100" t="s">
        <v>49</v>
      </c>
      <c r="I57" s="93"/>
      <c r="J57" s="100" t="s">
        <v>49</v>
      </c>
      <c r="K57" s="100"/>
      <c r="L57" s="100">
        <v>6.75</v>
      </c>
      <c r="M57" s="104">
        <v>13.5</v>
      </c>
      <c r="N57" s="100">
        <v>5.0629999999999997</v>
      </c>
      <c r="O57" s="100">
        <v>10.125</v>
      </c>
      <c r="Q57" s="97">
        <v>0</v>
      </c>
      <c r="R57" s="93">
        <v>0</v>
      </c>
    </row>
    <row r="58" spans="1:18" ht="18" hidden="1" customHeight="1" x14ac:dyDescent="0.2">
      <c r="A58" s="108">
        <v>41852</v>
      </c>
      <c r="B58" s="93"/>
      <c r="C58" s="90">
        <v>1773</v>
      </c>
      <c r="D58" s="93"/>
      <c r="E58" s="103">
        <v>5.7140000000000003E-2</v>
      </c>
      <c r="F58" s="100">
        <v>3.1789999999999999E-2</v>
      </c>
      <c r="G58" s="100"/>
      <c r="H58" s="100" t="s">
        <v>49</v>
      </c>
      <c r="I58" s="93"/>
      <c r="J58" s="100" t="s">
        <v>49</v>
      </c>
      <c r="K58" s="100"/>
      <c r="L58" s="100">
        <v>6.75</v>
      </c>
      <c r="M58" s="104">
        <v>13.5</v>
      </c>
      <c r="N58" s="100">
        <v>5.0629999999999997</v>
      </c>
      <c r="O58" s="100">
        <v>10.125</v>
      </c>
      <c r="Q58" s="97">
        <v>-8.8699999999999994E-3</v>
      </c>
      <c r="R58" s="93">
        <v>0</v>
      </c>
    </row>
    <row r="59" spans="1:18" ht="18" hidden="1" customHeight="1" x14ac:dyDescent="0.2">
      <c r="A59" s="108">
        <v>41883</v>
      </c>
      <c r="B59" s="93"/>
      <c r="C59" s="90">
        <v>1773</v>
      </c>
      <c r="D59" s="93"/>
      <c r="E59" s="103">
        <v>5.7140000000000003E-2</v>
      </c>
      <c r="F59" s="100">
        <v>3.1789999999999999E-2</v>
      </c>
      <c r="G59" s="100"/>
      <c r="H59" s="100" t="s">
        <v>49</v>
      </c>
      <c r="I59" s="93"/>
      <c r="J59" s="100" t="s">
        <v>49</v>
      </c>
      <c r="K59" s="100"/>
      <c r="L59" s="100">
        <v>6.75</v>
      </c>
      <c r="M59" s="104">
        <v>13.5</v>
      </c>
      <c r="N59" s="100">
        <v>5.0629999999999997</v>
      </c>
      <c r="O59" s="100">
        <v>10.125</v>
      </c>
      <c r="Q59" s="97">
        <v>0</v>
      </c>
      <c r="R59" s="93">
        <v>0</v>
      </c>
    </row>
    <row r="60" spans="1:18" ht="18" hidden="1" customHeight="1" x14ac:dyDescent="0.2">
      <c r="A60" s="108">
        <v>42005</v>
      </c>
      <c r="B60" s="93"/>
      <c r="C60" s="90">
        <v>1773</v>
      </c>
      <c r="D60" s="93"/>
      <c r="E60" s="103">
        <v>5.6989999999999999E-2</v>
      </c>
      <c r="F60" s="100">
        <v>3.1699999999999999E-2</v>
      </c>
      <c r="G60" s="100"/>
      <c r="H60" s="100" t="s">
        <v>49</v>
      </c>
      <c r="I60" s="93"/>
      <c r="J60" s="100" t="s">
        <v>49</v>
      </c>
      <c r="K60" s="100"/>
      <c r="L60" s="100">
        <v>7.8540000000000001</v>
      </c>
      <c r="M60" s="104">
        <v>15.308999999999999</v>
      </c>
      <c r="N60" s="100">
        <v>5.9720000000000004</v>
      </c>
      <c r="O60" s="100">
        <v>11.481999999999999</v>
      </c>
      <c r="Q60" s="97">
        <v>0</v>
      </c>
      <c r="R60" s="93">
        <v>0</v>
      </c>
    </row>
    <row r="61" spans="1:18" ht="18" hidden="1" customHeight="1" x14ac:dyDescent="0.2">
      <c r="A61" s="108">
        <v>42370</v>
      </c>
      <c r="B61" s="93"/>
      <c r="C61" s="90">
        <v>1773</v>
      </c>
      <c r="D61" s="93"/>
      <c r="E61" s="103">
        <v>5.6950000000000001E-2</v>
      </c>
      <c r="F61" s="100">
        <v>3.1629999999999998E-2</v>
      </c>
      <c r="G61" s="100"/>
      <c r="H61" s="100" t="s">
        <v>49</v>
      </c>
      <c r="I61" s="93"/>
      <c r="J61" s="100" t="s">
        <v>49</v>
      </c>
      <c r="K61" s="100"/>
      <c r="L61" s="100">
        <v>7.8540000000000001</v>
      </c>
      <c r="M61" s="104">
        <v>15.308999999999999</v>
      </c>
      <c r="N61" s="100">
        <v>5.891</v>
      </c>
      <c r="O61" s="100">
        <v>11.481999999999999</v>
      </c>
      <c r="Q61" s="97">
        <v>0</v>
      </c>
      <c r="R61" s="93">
        <v>0</v>
      </c>
    </row>
    <row r="62" spans="1:18" ht="18" hidden="1" customHeight="1" x14ac:dyDescent="0.2">
      <c r="A62" s="108">
        <v>42583</v>
      </c>
      <c r="B62" s="93"/>
      <c r="C62" s="90">
        <v>1773</v>
      </c>
      <c r="D62" s="93"/>
      <c r="E62" s="103">
        <v>5.6950000000000001E-2</v>
      </c>
      <c r="F62" s="100">
        <v>3.1629999999999998E-2</v>
      </c>
      <c r="G62" s="100"/>
      <c r="H62" s="100" t="s">
        <v>49</v>
      </c>
      <c r="I62" s="93"/>
      <c r="J62" s="100" t="s">
        <v>49</v>
      </c>
      <c r="K62" s="100"/>
      <c r="L62" s="100">
        <v>7.8540000000000001</v>
      </c>
      <c r="M62" s="104">
        <v>15.308999999999999</v>
      </c>
      <c r="N62" s="100">
        <v>5.891</v>
      </c>
      <c r="O62" s="100">
        <v>11.481999999999999</v>
      </c>
      <c r="Q62" s="97">
        <v>-1.745E-2</v>
      </c>
      <c r="R62" s="93">
        <v>0</v>
      </c>
    </row>
    <row r="63" spans="1:18" ht="18" hidden="1" customHeight="1" x14ac:dyDescent="0.2">
      <c r="A63" s="108">
        <v>42614</v>
      </c>
      <c r="B63" s="93"/>
      <c r="C63" s="90">
        <v>1773</v>
      </c>
      <c r="D63" s="93"/>
      <c r="E63" s="103">
        <v>5.6950000000000001E-2</v>
      </c>
      <c r="F63" s="100">
        <v>3.1629999999999998E-2</v>
      </c>
      <c r="G63" s="100"/>
      <c r="H63" s="100" t="s">
        <v>49</v>
      </c>
      <c r="I63" s="93"/>
      <c r="J63" s="100" t="s">
        <v>49</v>
      </c>
      <c r="K63" s="100"/>
      <c r="L63" s="100">
        <v>7.8540000000000001</v>
      </c>
      <c r="M63" s="104">
        <v>15.308999999999999</v>
      </c>
      <c r="N63" s="100">
        <v>5.891</v>
      </c>
      <c r="O63" s="100">
        <v>11.481999999999999</v>
      </c>
      <c r="Q63" s="97">
        <v>0</v>
      </c>
      <c r="R63" s="93">
        <v>0</v>
      </c>
    </row>
    <row r="64" spans="1:18" ht="18" customHeight="1" x14ac:dyDescent="0.2">
      <c r="A64" s="108">
        <v>42736</v>
      </c>
      <c r="B64" s="93"/>
      <c r="C64" s="90">
        <v>1773</v>
      </c>
      <c r="D64" s="93"/>
      <c r="E64" s="103">
        <v>5.6950000000000001E-2</v>
      </c>
      <c r="F64" s="100">
        <v>3.1629999999999998E-2</v>
      </c>
      <c r="G64" s="100"/>
      <c r="H64" s="100" t="s">
        <v>49</v>
      </c>
      <c r="I64" s="93"/>
      <c r="J64" s="100" t="s">
        <v>49</v>
      </c>
      <c r="K64" s="100"/>
      <c r="L64" s="100">
        <v>7.8540000000000001</v>
      </c>
      <c r="M64" s="104">
        <v>15.308999999999999</v>
      </c>
      <c r="N64" s="100">
        <v>5.891</v>
      </c>
      <c r="O64" s="100">
        <v>11.481999999999999</v>
      </c>
      <c r="Q64" s="97">
        <v>-4.4000000000000002E-4</v>
      </c>
      <c r="R64" s="93">
        <v>0</v>
      </c>
    </row>
    <row r="65" spans="1:121" ht="18" customHeight="1" x14ac:dyDescent="0.2">
      <c r="A65" s="108">
        <v>43101</v>
      </c>
      <c r="B65" s="93"/>
      <c r="C65" s="90">
        <v>1773</v>
      </c>
      <c r="D65" s="93"/>
      <c r="E65" s="103">
        <v>5.6950000000000001E-2</v>
      </c>
      <c r="F65" s="100">
        <v>3.1629999999999998E-2</v>
      </c>
      <c r="G65" s="100"/>
      <c r="H65" s="100" t="s">
        <v>49</v>
      </c>
      <c r="I65" s="93"/>
      <c r="J65" s="100" t="s">
        <v>49</v>
      </c>
      <c r="K65" s="100"/>
      <c r="L65" s="100">
        <v>7.8540000000000001</v>
      </c>
      <c r="M65" s="104">
        <v>15.308999999999999</v>
      </c>
      <c r="N65" s="100">
        <v>5.891</v>
      </c>
      <c r="O65" s="100">
        <v>11.481999999999999</v>
      </c>
      <c r="Q65" s="97">
        <v>3.0000000000000001E-5</v>
      </c>
      <c r="R65" s="93">
        <v>0</v>
      </c>
    </row>
    <row r="66" spans="1:121" ht="18" customHeight="1" x14ac:dyDescent="0.2">
      <c r="A66" s="108">
        <v>43313</v>
      </c>
      <c r="B66" s="93"/>
      <c r="C66" s="90">
        <v>1773</v>
      </c>
      <c r="D66" s="93"/>
      <c r="E66" s="103">
        <v>5.6950000000000001E-2</v>
      </c>
      <c r="F66" s="100">
        <v>3.1629999999999998E-2</v>
      </c>
      <c r="G66" s="100"/>
      <c r="H66" s="100" t="s">
        <v>49</v>
      </c>
      <c r="I66" s="93"/>
      <c r="J66" s="100" t="s">
        <v>49</v>
      </c>
      <c r="K66" s="100"/>
      <c r="L66" s="100">
        <v>7.8540000000000001</v>
      </c>
      <c r="M66" s="104">
        <v>15.308999999999999</v>
      </c>
      <c r="N66" s="100">
        <v>5.891</v>
      </c>
      <c r="O66" s="100">
        <v>11.481999999999999</v>
      </c>
      <c r="Q66" s="97">
        <v>-3.0000000000000001E-5</v>
      </c>
      <c r="R66" s="93">
        <v>0</v>
      </c>
    </row>
    <row r="67" spans="1:121" ht="18" customHeight="1" x14ac:dyDescent="0.2">
      <c r="A67" s="108">
        <v>43344</v>
      </c>
      <c r="B67" s="93"/>
      <c r="C67" s="90">
        <v>1773</v>
      </c>
      <c r="D67" s="93"/>
      <c r="E67" s="103">
        <v>5.6950000000000001E-2</v>
      </c>
      <c r="F67" s="100">
        <v>3.1629999999999998E-2</v>
      </c>
      <c r="G67" s="100"/>
      <c r="H67" s="100" t="s">
        <v>49</v>
      </c>
      <c r="I67" s="93"/>
      <c r="J67" s="100" t="s">
        <v>49</v>
      </c>
      <c r="K67" s="100"/>
      <c r="L67" s="100">
        <v>7.8540000000000001</v>
      </c>
      <c r="M67" s="104">
        <v>15.308999999999999</v>
      </c>
      <c r="N67" s="100">
        <v>5.891</v>
      </c>
      <c r="O67" s="100">
        <v>11.481999999999999</v>
      </c>
      <c r="Q67" s="97">
        <v>3.0000000000000001E-5</v>
      </c>
      <c r="R67" s="93">
        <v>0</v>
      </c>
    </row>
    <row r="68" spans="1:121" ht="18" customHeight="1" x14ac:dyDescent="0.2">
      <c r="A68" s="108">
        <v>43466</v>
      </c>
      <c r="B68" s="93"/>
      <c r="C68" s="90">
        <v>1773</v>
      </c>
      <c r="D68" s="93"/>
      <c r="E68" s="103">
        <v>5.6950000000000001E-2</v>
      </c>
      <c r="F68" s="100">
        <v>3.1629999999999998E-2</v>
      </c>
      <c r="G68" s="100"/>
      <c r="H68" s="100" t="s">
        <v>49</v>
      </c>
      <c r="I68" s="93"/>
      <c r="J68" s="100" t="s">
        <v>49</v>
      </c>
      <c r="K68" s="100"/>
      <c r="L68" s="100">
        <v>7.8540000000000001</v>
      </c>
      <c r="M68" s="104">
        <v>15.308999999999999</v>
      </c>
      <c r="N68" s="100">
        <v>5.891</v>
      </c>
      <c r="O68" s="100">
        <v>11.481999999999999</v>
      </c>
      <c r="Q68" s="97">
        <v>-1.75E-3</v>
      </c>
      <c r="R68" s="93">
        <v>0</v>
      </c>
    </row>
    <row r="69" spans="1:121" ht="18" customHeight="1" x14ac:dyDescent="0.2">
      <c r="A69" s="108">
        <v>43831</v>
      </c>
      <c r="B69" s="93"/>
      <c r="C69" s="90">
        <v>1773</v>
      </c>
      <c r="D69" s="93"/>
      <c r="E69" s="103">
        <v>5.6129999999999999E-2</v>
      </c>
      <c r="F69" s="100">
        <v>3.0329999999999999E-2</v>
      </c>
      <c r="G69" s="100"/>
      <c r="H69" s="100">
        <v>0.58799999999999997</v>
      </c>
      <c r="I69" s="93"/>
      <c r="J69" s="100" t="s">
        <v>49</v>
      </c>
      <c r="K69" s="100"/>
      <c r="L69" s="100">
        <v>8.5570000000000004</v>
      </c>
      <c r="M69" s="104">
        <v>16.678999999999998</v>
      </c>
      <c r="N69" s="100">
        <v>6.4180000000000001</v>
      </c>
      <c r="O69" s="100">
        <v>12.509</v>
      </c>
      <c r="Q69" s="261">
        <v>0</v>
      </c>
      <c r="R69" s="93">
        <v>0</v>
      </c>
    </row>
    <row r="70" spans="1:121" ht="18" customHeight="1" x14ac:dyDescent="0.2">
      <c r="A70" s="108">
        <v>44197</v>
      </c>
      <c r="B70" s="93"/>
      <c r="C70" s="90">
        <v>1773</v>
      </c>
      <c r="D70" s="93"/>
      <c r="E70" s="103">
        <v>5.6559999999999999E-2</v>
      </c>
      <c r="F70" s="100">
        <v>3.057E-2</v>
      </c>
      <c r="G70" s="100"/>
      <c r="H70" s="100" t="s">
        <v>49</v>
      </c>
      <c r="I70" s="93"/>
      <c r="J70" s="100" t="s">
        <v>49</v>
      </c>
      <c r="K70" s="100"/>
      <c r="L70" s="100">
        <v>8.9429999999999996</v>
      </c>
      <c r="M70" s="104">
        <v>17.431999999999999</v>
      </c>
      <c r="N70" s="100">
        <v>6.7069999999999999</v>
      </c>
      <c r="O70" s="100">
        <v>13.074</v>
      </c>
      <c r="Q70" s="97">
        <v>1.2199999999999999E-3</v>
      </c>
      <c r="R70" s="93">
        <v>0</v>
      </c>
    </row>
    <row r="71" spans="1:121" ht="18" customHeight="1" x14ac:dyDescent="0.2">
      <c r="A71" s="108">
        <v>44562</v>
      </c>
      <c r="B71" s="93"/>
      <c r="C71" s="90">
        <v>1773</v>
      </c>
      <c r="D71" s="93"/>
      <c r="E71" s="103">
        <v>5.6559999999999999E-2</v>
      </c>
      <c r="F71" s="100">
        <v>3.057E-2</v>
      </c>
      <c r="G71" s="100"/>
      <c r="H71" s="100" t="s">
        <v>49</v>
      </c>
      <c r="I71" s="93"/>
      <c r="J71" s="100" t="s">
        <v>49</v>
      </c>
      <c r="K71" s="100"/>
      <c r="L71" s="100">
        <v>8.9429999999999996</v>
      </c>
      <c r="M71" s="104">
        <v>17.431999999999999</v>
      </c>
      <c r="N71" s="100">
        <v>6.7069999999999999</v>
      </c>
      <c r="O71" s="100">
        <v>13.074</v>
      </c>
      <c r="Q71" s="97">
        <v>6.1199999999999996E-3</v>
      </c>
      <c r="R71" s="93">
        <v>0</v>
      </c>
    </row>
    <row r="73" spans="1:121" x14ac:dyDescent="0.2">
      <c r="A73" s="94" t="s">
        <v>83</v>
      </c>
    </row>
    <row r="74" spans="1:121" ht="24" customHeight="1" x14ac:dyDescent="0.2">
      <c r="A74" s="95"/>
      <c r="B74" s="110"/>
      <c r="C74" s="110"/>
      <c r="D74" s="110"/>
      <c r="E74" s="111"/>
      <c r="F74" s="111"/>
      <c r="G74" s="111"/>
      <c r="H74" s="111"/>
      <c r="I74" s="110"/>
      <c r="J74" s="111"/>
      <c r="K74" s="111"/>
      <c r="L74" s="111"/>
      <c r="M74" s="111"/>
      <c r="N74" s="111"/>
      <c r="O74" s="111"/>
      <c r="P74" s="110"/>
      <c r="Q74" s="111"/>
      <c r="R74" s="111"/>
      <c r="S74" s="111"/>
    </row>
    <row r="75" spans="1:121" s="98" customFormat="1" ht="24" customHeight="1" x14ac:dyDescent="0.25">
      <c r="A75" s="206" t="s">
        <v>82</v>
      </c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</row>
    <row r="76" spans="1:121" s="98" customFormat="1" ht="24" customHeight="1" x14ac:dyDescent="0.2">
      <c r="A76" s="220" t="s">
        <v>39</v>
      </c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</row>
    <row r="77" spans="1:121" s="98" customFormat="1" ht="24" customHeight="1" x14ac:dyDescent="0.2">
      <c r="A77" s="97"/>
      <c r="B77" s="99"/>
      <c r="C77" s="97"/>
      <c r="D77" s="99"/>
      <c r="E77" s="93"/>
      <c r="F77" s="93"/>
      <c r="G77" s="93"/>
      <c r="H77" s="93"/>
      <c r="I77" s="99"/>
      <c r="J77" s="93"/>
      <c r="K77" s="93"/>
      <c r="L77" s="93"/>
      <c r="M77" s="93"/>
      <c r="N77" s="93"/>
      <c r="O77" s="93"/>
      <c r="P77" s="99"/>
      <c r="Q77" s="220" t="s">
        <v>89</v>
      </c>
      <c r="R77" s="220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</row>
    <row r="78" spans="1:121" s="98" customFormat="1" ht="24" customHeight="1" x14ac:dyDescent="0.2">
      <c r="A78" s="97"/>
      <c r="B78" s="91"/>
      <c r="C78" s="87" t="s">
        <v>8</v>
      </c>
      <c r="D78" s="91"/>
      <c r="E78" s="220" t="s">
        <v>5</v>
      </c>
      <c r="F78" s="220"/>
      <c r="G78" s="87"/>
      <c r="H78" s="220" t="s">
        <v>23</v>
      </c>
      <c r="I78" s="220"/>
      <c r="J78" s="220"/>
      <c r="K78" s="220"/>
      <c r="L78" s="220"/>
      <c r="M78" s="220"/>
      <c r="N78" s="220"/>
      <c r="O78" s="220"/>
      <c r="P78" s="91"/>
      <c r="Q78" s="220" t="s">
        <v>3</v>
      </c>
      <c r="R78" s="220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</row>
    <row r="79" spans="1:121" s="98" customFormat="1" ht="24" customHeight="1" x14ac:dyDescent="0.2">
      <c r="A79" s="97" t="s">
        <v>9</v>
      </c>
      <c r="B79" s="100"/>
      <c r="C79" s="87"/>
      <c r="D79" s="100"/>
      <c r="E79" s="97" t="s">
        <v>6</v>
      </c>
      <c r="F79" s="97" t="s">
        <v>7</v>
      </c>
      <c r="G79" s="97"/>
      <c r="H79" s="96" t="s">
        <v>153</v>
      </c>
      <c r="I79" s="100"/>
      <c r="J79" s="86" t="s">
        <v>0</v>
      </c>
      <c r="K79" s="86"/>
      <c r="L79" s="219" t="s">
        <v>6</v>
      </c>
      <c r="M79" s="219"/>
      <c r="N79" s="219" t="s">
        <v>30</v>
      </c>
      <c r="O79" s="219"/>
      <c r="P79" s="100"/>
      <c r="Q79" s="87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</row>
    <row r="80" spans="1:121" s="98" customFormat="1" ht="24" customHeight="1" x14ac:dyDescent="0.2">
      <c r="A80" s="97" t="s">
        <v>10</v>
      </c>
      <c r="B80" s="100"/>
      <c r="C80" s="87"/>
      <c r="D80" s="100"/>
      <c r="E80" s="97"/>
      <c r="F80" s="97"/>
      <c r="G80" s="97"/>
      <c r="H80" s="86" t="s">
        <v>54</v>
      </c>
      <c r="I80" s="100"/>
      <c r="J80" s="86"/>
      <c r="K80" s="86"/>
      <c r="L80" s="86" t="s">
        <v>51</v>
      </c>
      <c r="M80" s="86" t="s">
        <v>52</v>
      </c>
      <c r="N80" s="86" t="s">
        <v>51</v>
      </c>
      <c r="O80" s="86" t="s">
        <v>52</v>
      </c>
      <c r="P80" s="100"/>
      <c r="Q80" s="86" t="s">
        <v>90</v>
      </c>
      <c r="R80" s="86" t="s">
        <v>1</v>
      </c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</row>
    <row r="81" spans="1:121" s="98" customFormat="1" ht="24" customHeight="1" x14ac:dyDescent="0.2">
      <c r="A81" s="97"/>
      <c r="B81" s="100"/>
      <c r="C81" s="92" t="s">
        <v>156</v>
      </c>
      <c r="D81" s="100"/>
      <c r="E81" s="262" t="s">
        <v>156</v>
      </c>
      <c r="F81" s="263"/>
      <c r="G81" s="97"/>
      <c r="H81" s="97"/>
      <c r="I81" s="100"/>
      <c r="J81" s="86"/>
      <c r="K81" s="86"/>
      <c r="L81" s="262" t="s">
        <v>156</v>
      </c>
      <c r="M81" s="263"/>
      <c r="N81" s="262" t="s">
        <v>156</v>
      </c>
      <c r="O81" s="263"/>
      <c r="P81" s="100"/>
      <c r="Q81" s="87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</row>
    <row r="82" spans="1:121" ht="24" customHeight="1" x14ac:dyDescent="0.2">
      <c r="A82" s="108">
        <v>44927</v>
      </c>
      <c r="B82" s="93"/>
      <c r="C82" s="264">
        <v>58.290399999999998</v>
      </c>
      <c r="D82" s="93"/>
      <c r="E82" s="103">
        <v>6.8519999999999998E-2</v>
      </c>
      <c r="F82" s="100">
        <v>4.0309999999999999E-2</v>
      </c>
      <c r="G82" s="100"/>
      <c r="H82" s="104">
        <v>0.5</v>
      </c>
      <c r="I82" s="93"/>
      <c r="J82" s="100">
        <v>0</v>
      </c>
      <c r="K82" s="100"/>
      <c r="L82" s="100">
        <v>10.978999999999999</v>
      </c>
      <c r="M82" s="104">
        <v>19.762</v>
      </c>
      <c r="N82" s="100">
        <v>8.234</v>
      </c>
      <c r="O82" s="100">
        <v>14.821999999999999</v>
      </c>
      <c r="Q82" s="261">
        <v>0</v>
      </c>
      <c r="R82" s="93">
        <v>0</v>
      </c>
    </row>
    <row r="83" spans="1:121" ht="24" customHeight="1" x14ac:dyDescent="0.2">
      <c r="A83" s="108">
        <v>45292</v>
      </c>
      <c r="B83" s="93"/>
      <c r="C83" s="264">
        <v>58.290399999999998</v>
      </c>
      <c r="D83" s="93"/>
      <c r="E83" s="103">
        <v>6.5869999999999998E-2</v>
      </c>
      <c r="F83" s="100">
        <v>3.875E-2</v>
      </c>
      <c r="G83" s="100"/>
      <c r="H83" s="104">
        <v>0.5</v>
      </c>
      <c r="I83" s="93"/>
      <c r="J83" s="100">
        <v>0</v>
      </c>
      <c r="K83" s="100"/>
      <c r="L83" s="100">
        <v>10.978999999999999</v>
      </c>
      <c r="M83" s="104">
        <v>19.762</v>
      </c>
      <c r="N83" s="100">
        <v>8.234</v>
      </c>
      <c r="O83" s="100">
        <v>14.821999999999999</v>
      </c>
      <c r="Q83" s="261">
        <v>0</v>
      </c>
      <c r="R83" s="93">
        <v>0</v>
      </c>
    </row>
    <row r="84" spans="1:121" ht="24" customHeight="1" x14ac:dyDescent="0.2">
      <c r="A84" s="108">
        <v>45658</v>
      </c>
      <c r="B84" s="93"/>
      <c r="C84" s="264">
        <v>58.290399999999998</v>
      </c>
      <c r="D84" s="93"/>
      <c r="E84" s="103">
        <v>6.5589999999999996E-2</v>
      </c>
      <c r="F84" s="100">
        <v>3.8580000000000003E-2</v>
      </c>
      <c r="G84" s="100"/>
      <c r="H84" s="104">
        <v>0.5</v>
      </c>
      <c r="I84" s="93"/>
      <c r="J84" s="100">
        <v>0</v>
      </c>
      <c r="K84" s="100"/>
      <c r="L84" s="100">
        <v>10.981</v>
      </c>
      <c r="M84" s="104">
        <v>19.765000000000001</v>
      </c>
      <c r="N84" s="100">
        <v>8.2360000000000007</v>
      </c>
      <c r="O84" s="100">
        <v>14.824</v>
      </c>
      <c r="Q84" s="261">
        <v>0</v>
      </c>
      <c r="R84" s="93">
        <v>0</v>
      </c>
    </row>
    <row r="85" spans="1:121" ht="24" customHeight="1" x14ac:dyDescent="0.2"/>
    <row r="86" spans="1:121" ht="24" customHeight="1" x14ac:dyDescent="0.2"/>
    <row r="87" spans="1:121" ht="24" customHeight="1" x14ac:dyDescent="0.2"/>
    <row r="88" spans="1:121" ht="24" customHeight="1" x14ac:dyDescent="0.2"/>
    <row r="89" spans="1:121" ht="24" customHeight="1" x14ac:dyDescent="0.2"/>
    <row r="90" spans="1:121" ht="24" customHeight="1" x14ac:dyDescent="0.2"/>
    <row r="91" spans="1:121" ht="24" customHeight="1" x14ac:dyDescent="0.2"/>
    <row r="92" spans="1:121" ht="24" customHeight="1" x14ac:dyDescent="0.2"/>
    <row r="93" spans="1:121" ht="24" customHeight="1" x14ac:dyDescent="0.2"/>
    <row r="94" spans="1:121" ht="24" customHeight="1" x14ac:dyDescent="0.2"/>
    <row r="95" spans="1:121" ht="24" customHeight="1" x14ac:dyDescent="0.2"/>
    <row r="96" spans="1:121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</sheetData>
  <mergeCells count="21">
    <mergeCell ref="L81:M81"/>
    <mergeCell ref="N81:O81"/>
    <mergeCell ref="E81:F81"/>
    <mergeCell ref="A1:R1"/>
    <mergeCell ref="A2:R2"/>
    <mergeCell ref="A5:R5"/>
    <mergeCell ref="A4:R4"/>
    <mergeCell ref="L9:M9"/>
    <mergeCell ref="N9:O9"/>
    <mergeCell ref="E8:F8"/>
    <mergeCell ref="H8:O8"/>
    <mergeCell ref="Q7:R7"/>
    <mergeCell ref="Q8:R8"/>
    <mergeCell ref="L79:M79"/>
    <mergeCell ref="N79:O79"/>
    <mergeCell ref="A75:R75"/>
    <mergeCell ref="A76:R76"/>
    <mergeCell ref="Q77:R77"/>
    <mergeCell ref="E78:F78"/>
    <mergeCell ref="H78:O78"/>
    <mergeCell ref="Q78:R78"/>
  </mergeCells>
  <phoneticPr fontId="0" type="noConversion"/>
  <printOptions horizontalCentered="1"/>
  <pageMargins left="0.75" right="0.75" top="1" bottom="1" header="0.5" footer="0.5"/>
  <pageSetup scale="7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0"/>
  <sheetViews>
    <sheetView tabSelected="1" zoomScale="64" zoomScaleNormal="64" workbookViewId="0">
      <selection activeCell="Z59" sqref="Z59"/>
    </sheetView>
  </sheetViews>
  <sheetFormatPr defaultRowHeight="15" x14ac:dyDescent="0.2"/>
  <cols>
    <col min="1" max="1" width="13.7109375" style="114" customWidth="1"/>
    <col min="2" max="2" width="3.7109375" style="114" customWidth="1"/>
    <col min="3" max="5" width="15.7109375" style="114" customWidth="1"/>
    <col min="6" max="6" width="2.7109375" style="114" customWidth="1"/>
    <col min="7" max="15" width="15.7109375" style="114" customWidth="1"/>
    <col min="16" max="16" width="2.7109375" style="114" customWidth="1"/>
    <col min="17" max="19" width="15.7109375" style="114" customWidth="1"/>
    <col min="20" max="20" width="2.7109375" style="114" customWidth="1"/>
    <col min="21" max="26" width="15.7109375" style="114" customWidth="1"/>
    <col min="27" max="27" width="2.7109375" style="114" customWidth="1"/>
    <col min="28" max="28" width="15.7109375" style="114" customWidth="1"/>
    <col min="29" max="34" width="15.7109375" style="112" customWidth="1"/>
    <col min="35" max="37" width="13.7109375" style="112" customWidth="1"/>
    <col min="38" max="41" width="9.140625" style="112"/>
    <col min="42" max="42" width="3.5703125" style="112" customWidth="1"/>
    <col min="43" max="47" width="9.140625" style="112"/>
    <col min="48" max="48" width="2.85546875" style="112" customWidth="1"/>
    <col min="49" max="53" width="9.140625" style="112"/>
    <col min="54" max="54" width="4" style="112" customWidth="1"/>
    <col min="55" max="55" width="10.85546875" style="112" bestFit="1" customWidth="1"/>
    <col min="56" max="59" width="9.140625" style="112"/>
    <col min="60" max="60" width="9.85546875" style="112" customWidth="1"/>
    <col min="61" max="61" width="4.7109375" style="112" customWidth="1"/>
    <col min="62" max="65" width="9.140625" style="112"/>
    <col min="66" max="66" width="10.42578125" style="112" customWidth="1"/>
    <col min="67" max="78" width="9.140625" style="112"/>
    <col min="79" max="16384" width="9.140625" style="113"/>
  </cols>
  <sheetData>
    <row r="1" spans="1:78" ht="24" customHeight="1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</row>
    <row r="2" spans="1:78" ht="24" customHeight="1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78" ht="24" customHeight="1" x14ac:dyDescent="0.25">
      <c r="A3" s="206" t="s">
        <v>146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</row>
    <row r="4" spans="1:78" ht="24" customHeight="1" x14ac:dyDescent="0.25">
      <c r="A4" s="206" t="s">
        <v>147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</row>
    <row r="5" spans="1:78" ht="24" customHeight="1" x14ac:dyDescent="0.25">
      <c r="AB5" s="206" t="s">
        <v>89</v>
      </c>
      <c r="AC5" s="206"/>
    </row>
    <row r="6" spans="1:78" ht="24" customHeight="1" x14ac:dyDescent="0.25">
      <c r="C6" s="206" t="s">
        <v>8</v>
      </c>
      <c r="D6" s="206"/>
      <c r="E6" s="206"/>
      <c r="G6" s="206" t="s">
        <v>5</v>
      </c>
      <c r="H6" s="206"/>
      <c r="I6" s="206"/>
      <c r="J6" s="206"/>
      <c r="K6" s="206"/>
      <c r="L6" s="206"/>
      <c r="M6" s="206"/>
      <c r="N6" s="206"/>
      <c r="O6" s="206"/>
      <c r="P6" s="115"/>
      <c r="Q6" s="206" t="s">
        <v>23</v>
      </c>
      <c r="R6" s="206"/>
      <c r="S6" s="206"/>
      <c r="T6" s="206"/>
      <c r="U6" s="206"/>
      <c r="V6" s="206"/>
      <c r="W6" s="206"/>
      <c r="X6" s="206"/>
      <c r="Y6" s="206"/>
      <c r="Z6" s="206"/>
      <c r="AA6" s="115"/>
      <c r="AB6" s="206" t="s">
        <v>3</v>
      </c>
      <c r="AC6" s="206"/>
    </row>
    <row r="7" spans="1:78" ht="24" customHeight="1" x14ac:dyDescent="0.25">
      <c r="U7" s="207"/>
      <c r="V7" s="207"/>
      <c r="W7" s="207"/>
      <c r="X7" s="207"/>
      <c r="Y7" s="207"/>
      <c r="Z7" s="207"/>
      <c r="AB7" s="115"/>
      <c r="AC7" s="114"/>
    </row>
    <row r="8" spans="1:78" ht="24" customHeight="1" x14ac:dyDescent="0.25">
      <c r="A8" s="114" t="s">
        <v>9</v>
      </c>
      <c r="G8" s="207" t="s">
        <v>148</v>
      </c>
      <c r="H8" s="207"/>
      <c r="I8" s="207"/>
      <c r="J8" s="207" t="s">
        <v>149</v>
      </c>
      <c r="K8" s="207"/>
      <c r="L8" s="207"/>
      <c r="M8" s="207" t="s">
        <v>54</v>
      </c>
      <c r="N8" s="207"/>
      <c r="O8" s="207"/>
      <c r="Q8" s="207" t="s">
        <v>150</v>
      </c>
      <c r="R8" s="207"/>
      <c r="S8" s="114" t="s">
        <v>153</v>
      </c>
      <c r="U8" s="207" t="s">
        <v>151</v>
      </c>
      <c r="V8" s="207"/>
      <c r="W8" s="207"/>
      <c r="X8" s="207" t="s">
        <v>152</v>
      </c>
      <c r="Y8" s="207"/>
      <c r="Z8" s="207"/>
      <c r="AB8" s="115"/>
      <c r="AC8" s="114"/>
    </row>
    <row r="9" spans="1:78" ht="24" customHeight="1" x14ac:dyDescent="0.2">
      <c r="A9" s="114" t="s">
        <v>10</v>
      </c>
      <c r="C9" s="114" t="s">
        <v>148</v>
      </c>
      <c r="D9" s="114" t="s">
        <v>149</v>
      </c>
      <c r="E9" s="114" t="s">
        <v>54</v>
      </c>
      <c r="G9" s="114" t="s">
        <v>6</v>
      </c>
      <c r="H9" s="114" t="s">
        <v>7</v>
      </c>
      <c r="I9" s="114" t="s">
        <v>99</v>
      </c>
      <c r="J9" s="114" t="s">
        <v>6</v>
      </c>
      <c r="K9" s="114" t="s">
        <v>7</v>
      </c>
      <c r="L9" s="114" t="s">
        <v>99</v>
      </c>
      <c r="M9" s="114" t="s">
        <v>6</v>
      </c>
      <c r="N9" s="114" t="s">
        <v>7</v>
      </c>
      <c r="O9" s="114" t="s">
        <v>99</v>
      </c>
      <c r="Q9" s="114" t="s">
        <v>148</v>
      </c>
      <c r="R9" s="114" t="s">
        <v>149</v>
      </c>
      <c r="S9" s="114" t="s">
        <v>54</v>
      </c>
      <c r="U9" s="114" t="s">
        <v>148</v>
      </c>
      <c r="V9" s="114" t="s">
        <v>149</v>
      </c>
      <c r="W9" s="114" t="s">
        <v>54</v>
      </c>
      <c r="X9" s="114" t="s">
        <v>148</v>
      </c>
      <c r="Y9" s="114" t="s">
        <v>149</v>
      </c>
      <c r="Z9" s="114" t="s">
        <v>54</v>
      </c>
      <c r="AB9" s="114" t="s">
        <v>90</v>
      </c>
      <c r="AC9" s="114" t="s">
        <v>1</v>
      </c>
    </row>
    <row r="10" spans="1:78" ht="24" customHeight="1" x14ac:dyDescent="0.2">
      <c r="AC10" s="114"/>
    </row>
    <row r="11" spans="1:78" ht="24" customHeight="1" x14ac:dyDescent="0.2">
      <c r="AC11" s="114"/>
    </row>
    <row r="12" spans="1:78" s="178" customFormat="1" ht="24" hidden="1" customHeight="1" x14ac:dyDescent="0.2">
      <c r="A12" s="172">
        <v>38718</v>
      </c>
      <c r="B12" s="173"/>
      <c r="C12" s="174">
        <v>300</v>
      </c>
      <c r="D12" s="174">
        <v>350</v>
      </c>
      <c r="E12" s="174">
        <v>800</v>
      </c>
      <c r="F12" s="173"/>
      <c r="G12" s="175">
        <v>3.8929999999999999E-2</v>
      </c>
      <c r="H12" s="175">
        <v>1.9449999999999999E-2</v>
      </c>
      <c r="I12" s="175">
        <v>0.3</v>
      </c>
      <c r="J12" s="175">
        <v>3.7900000000000003E-2</v>
      </c>
      <c r="K12" s="175">
        <v>1.8929999999999999E-2</v>
      </c>
      <c r="L12" s="175">
        <v>0.29205999999999999</v>
      </c>
      <c r="M12" s="175">
        <v>3.7379999999999997E-2</v>
      </c>
      <c r="N12" s="175">
        <v>1.8669999999999999E-2</v>
      </c>
      <c r="O12" s="175">
        <v>0.28808</v>
      </c>
      <c r="P12" s="173"/>
      <c r="Q12" s="176">
        <v>1.849</v>
      </c>
      <c r="R12" s="176">
        <v>1.627</v>
      </c>
      <c r="S12" s="176">
        <v>0.55000000000000004</v>
      </c>
      <c r="T12" s="176"/>
      <c r="U12" s="176">
        <v>9.8770000000000007</v>
      </c>
      <c r="V12" s="176">
        <v>9.625</v>
      </c>
      <c r="W12" s="176">
        <v>9.452</v>
      </c>
      <c r="X12" s="176">
        <v>5.4329999999999998</v>
      </c>
      <c r="Y12" s="176">
        <v>5.2949999999999999</v>
      </c>
      <c r="Z12" s="176">
        <v>5.1989999999999998</v>
      </c>
      <c r="AA12" s="173"/>
      <c r="AB12" s="173">
        <v>0</v>
      </c>
      <c r="AC12" s="173">
        <v>0</v>
      </c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</row>
    <row r="13" spans="1:78" s="125" customFormat="1" ht="24" hidden="1" customHeight="1" x14ac:dyDescent="0.2">
      <c r="A13" s="159">
        <v>38863</v>
      </c>
      <c r="B13" s="121"/>
      <c r="C13" s="160">
        <v>300</v>
      </c>
      <c r="D13" s="160">
        <v>350</v>
      </c>
      <c r="E13" s="160">
        <v>800</v>
      </c>
      <c r="F13" s="121"/>
      <c r="G13" s="161">
        <v>3.8929999999999999E-2</v>
      </c>
      <c r="H13" s="161">
        <v>1.9449999999999999E-2</v>
      </c>
      <c r="I13" s="161">
        <v>0.3</v>
      </c>
      <c r="J13" s="161">
        <v>3.7900000000000003E-2</v>
      </c>
      <c r="K13" s="161">
        <v>1.8929999999999999E-2</v>
      </c>
      <c r="L13" s="161">
        <v>0.29205999999999999</v>
      </c>
      <c r="M13" s="161">
        <v>3.7379999999999997E-2</v>
      </c>
      <c r="N13" s="161">
        <v>1.8669999999999999E-2</v>
      </c>
      <c r="O13" s="161">
        <v>0.28808</v>
      </c>
      <c r="P13" s="121"/>
      <c r="Q13" s="162">
        <v>1.849</v>
      </c>
      <c r="R13" s="162">
        <v>1.627</v>
      </c>
      <c r="S13" s="162">
        <v>0.55000000000000004</v>
      </c>
      <c r="T13" s="162"/>
      <c r="U13" s="162">
        <v>9.8770000000000007</v>
      </c>
      <c r="V13" s="162">
        <v>9.625</v>
      </c>
      <c r="W13" s="162">
        <v>9.452</v>
      </c>
      <c r="X13" s="162">
        <v>5.4329999999999998</v>
      </c>
      <c r="Y13" s="162">
        <v>5.2949999999999999</v>
      </c>
      <c r="Z13" s="162">
        <v>5.1989999999999998</v>
      </c>
      <c r="AA13" s="121"/>
      <c r="AB13" s="121">
        <v>-4.3899999999999998E-3</v>
      </c>
      <c r="AC13" s="121">
        <v>0</v>
      </c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</row>
    <row r="14" spans="1:78" s="125" customFormat="1" ht="24" hidden="1" customHeight="1" x14ac:dyDescent="0.2">
      <c r="A14" s="159">
        <v>39022</v>
      </c>
      <c r="B14" s="121"/>
      <c r="C14" s="160">
        <v>300</v>
      </c>
      <c r="D14" s="160">
        <v>350</v>
      </c>
      <c r="E14" s="160">
        <v>800</v>
      </c>
      <c r="F14" s="121"/>
      <c r="G14" s="161">
        <v>3.8929999999999999E-2</v>
      </c>
      <c r="H14" s="161">
        <v>1.9449999999999999E-2</v>
      </c>
      <c r="I14" s="161">
        <v>0.3</v>
      </c>
      <c r="J14" s="161">
        <v>3.7900000000000003E-2</v>
      </c>
      <c r="K14" s="161">
        <v>1.8929999999999999E-2</v>
      </c>
      <c r="L14" s="161">
        <v>0.29205999999999999</v>
      </c>
      <c r="M14" s="161">
        <v>3.7379999999999997E-2</v>
      </c>
      <c r="N14" s="161">
        <v>1.8669999999999999E-2</v>
      </c>
      <c r="O14" s="161">
        <v>0.28808</v>
      </c>
      <c r="P14" s="121"/>
      <c r="Q14" s="162">
        <v>1.849</v>
      </c>
      <c r="R14" s="162">
        <v>1.627</v>
      </c>
      <c r="S14" s="162">
        <v>0.55000000000000004</v>
      </c>
      <c r="T14" s="162"/>
      <c r="U14" s="162">
        <v>9.8770000000000007</v>
      </c>
      <c r="V14" s="162">
        <v>9.625</v>
      </c>
      <c r="W14" s="162">
        <v>9.452</v>
      </c>
      <c r="X14" s="162">
        <v>5.4329999999999998</v>
      </c>
      <c r="Y14" s="162">
        <v>5.2949999999999999</v>
      </c>
      <c r="Z14" s="162">
        <v>5.1989999999999998</v>
      </c>
      <c r="AA14" s="121"/>
      <c r="AB14" s="121">
        <v>-8.3199999999999993E-3</v>
      </c>
      <c r="AC14" s="121">
        <v>0</v>
      </c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</row>
    <row r="15" spans="1:78" s="125" customFormat="1" ht="24" hidden="1" customHeight="1" x14ac:dyDescent="0.2">
      <c r="A15" s="159">
        <v>39052</v>
      </c>
      <c r="B15" s="121"/>
      <c r="C15" s="160">
        <v>300</v>
      </c>
      <c r="D15" s="160">
        <v>350</v>
      </c>
      <c r="E15" s="160">
        <v>800</v>
      </c>
      <c r="F15" s="121"/>
      <c r="G15" s="161">
        <v>3.8929999999999999E-2</v>
      </c>
      <c r="H15" s="161">
        <v>1.9449999999999999E-2</v>
      </c>
      <c r="I15" s="161">
        <v>0.3</v>
      </c>
      <c r="J15" s="161">
        <v>3.7900000000000003E-2</v>
      </c>
      <c r="K15" s="161">
        <v>1.8929999999999999E-2</v>
      </c>
      <c r="L15" s="161">
        <v>0.29205999999999999</v>
      </c>
      <c r="M15" s="161">
        <v>3.7379999999999997E-2</v>
      </c>
      <c r="N15" s="161">
        <v>1.8669999999999999E-2</v>
      </c>
      <c r="O15" s="161">
        <v>0.28808</v>
      </c>
      <c r="P15" s="121"/>
      <c r="Q15" s="162">
        <v>1.849</v>
      </c>
      <c r="R15" s="162">
        <v>1.627</v>
      </c>
      <c r="S15" s="162">
        <v>0.55000000000000004</v>
      </c>
      <c r="T15" s="162"/>
      <c r="U15" s="162">
        <v>9.8770000000000007</v>
      </c>
      <c r="V15" s="162">
        <v>9.625</v>
      </c>
      <c r="W15" s="162">
        <v>9.452</v>
      </c>
      <c r="X15" s="162">
        <v>5.4329999999999998</v>
      </c>
      <c r="Y15" s="162">
        <v>5.2949999999999999</v>
      </c>
      <c r="Z15" s="162">
        <v>5.1989999999999998</v>
      </c>
      <c r="AA15" s="121"/>
      <c r="AB15" s="121">
        <v>-8.3199999999999993E-3</v>
      </c>
      <c r="AC15" s="121">
        <v>0</v>
      </c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</row>
    <row r="16" spans="1:78" s="125" customFormat="1" ht="24" hidden="1" customHeight="1" x14ac:dyDescent="0.2">
      <c r="A16" s="159">
        <v>39094</v>
      </c>
      <c r="B16" s="121"/>
      <c r="C16" s="160">
        <v>322</v>
      </c>
      <c r="D16" s="160">
        <v>375</v>
      </c>
      <c r="E16" s="160">
        <v>858</v>
      </c>
      <c r="F16" s="121"/>
      <c r="G16" s="161">
        <v>3.986E-2</v>
      </c>
      <c r="H16" s="161">
        <v>2.4889999999999999E-2</v>
      </c>
      <c r="I16" s="161">
        <v>0.35</v>
      </c>
      <c r="J16" s="161">
        <v>3.8809999999999997E-2</v>
      </c>
      <c r="K16" s="161">
        <v>2.4230000000000002E-2</v>
      </c>
      <c r="L16" s="161">
        <v>0.34072999999999998</v>
      </c>
      <c r="M16" s="161">
        <v>3.8280000000000002E-2</v>
      </c>
      <c r="N16" s="161">
        <v>2.3900000000000001E-2</v>
      </c>
      <c r="O16" s="161">
        <v>0.33068999999999998</v>
      </c>
      <c r="P16" s="121"/>
      <c r="Q16" s="162">
        <v>1.9570000000000001</v>
      </c>
      <c r="R16" s="162">
        <v>1.722</v>
      </c>
      <c r="S16" s="162">
        <v>0.58299999999999996</v>
      </c>
      <c r="T16" s="162"/>
      <c r="U16" s="162">
        <v>7.84</v>
      </c>
      <c r="V16" s="162">
        <v>7.64</v>
      </c>
      <c r="W16" s="162">
        <v>7.5019999999999998</v>
      </c>
      <c r="X16" s="162">
        <v>4.3129999999999997</v>
      </c>
      <c r="Y16" s="162">
        <v>4.2030000000000003</v>
      </c>
      <c r="Z16" s="162">
        <v>4.1269999999999998</v>
      </c>
      <c r="AA16" s="121"/>
      <c r="AB16" s="121">
        <v>0</v>
      </c>
      <c r="AC16" s="121">
        <v>0</v>
      </c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</row>
    <row r="17" spans="1:78" s="125" customFormat="1" ht="24" hidden="1" customHeight="1" x14ac:dyDescent="0.2">
      <c r="A17" s="159" t="s">
        <v>101</v>
      </c>
      <c r="B17" s="121"/>
      <c r="C17" s="160">
        <v>322</v>
      </c>
      <c r="D17" s="160">
        <v>375</v>
      </c>
      <c r="E17" s="160">
        <v>858</v>
      </c>
      <c r="F17" s="121"/>
      <c r="G17" s="161">
        <v>3.986E-2</v>
      </c>
      <c r="H17" s="161">
        <v>2.4889999999999999E-2</v>
      </c>
      <c r="I17" s="161">
        <v>0.35</v>
      </c>
      <c r="J17" s="161">
        <v>3.8809999999999997E-2</v>
      </c>
      <c r="K17" s="161">
        <v>2.4230000000000002E-2</v>
      </c>
      <c r="L17" s="161">
        <v>0.34072999999999998</v>
      </c>
      <c r="M17" s="161">
        <v>3.8280000000000002E-2</v>
      </c>
      <c r="N17" s="161">
        <v>2.3900000000000001E-2</v>
      </c>
      <c r="O17" s="161">
        <v>0.33068999999999998</v>
      </c>
      <c r="P17" s="121"/>
      <c r="Q17" s="162">
        <v>1.9570000000000001</v>
      </c>
      <c r="R17" s="162">
        <v>1.722</v>
      </c>
      <c r="S17" s="162">
        <v>0.58299999999999996</v>
      </c>
      <c r="T17" s="162"/>
      <c r="U17" s="162">
        <v>7.84</v>
      </c>
      <c r="V17" s="162">
        <v>7.64</v>
      </c>
      <c r="W17" s="162">
        <v>7.5019999999999998</v>
      </c>
      <c r="X17" s="162">
        <v>4.3129999999999997</v>
      </c>
      <c r="Y17" s="162">
        <v>4.2030000000000003</v>
      </c>
      <c r="Z17" s="162">
        <v>4.1269999999999998</v>
      </c>
      <c r="AA17" s="121"/>
      <c r="AB17" s="121">
        <v>-1.5990000000000001E-2</v>
      </c>
      <c r="AC17" s="121">
        <v>0</v>
      </c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</row>
    <row r="18" spans="1:78" s="125" customFormat="1" ht="24" hidden="1" customHeight="1" x14ac:dyDescent="0.2">
      <c r="A18" s="159" t="s">
        <v>100</v>
      </c>
      <c r="B18" s="121"/>
      <c r="C18" s="160">
        <v>322</v>
      </c>
      <c r="D18" s="160">
        <v>375</v>
      </c>
      <c r="E18" s="160">
        <v>858</v>
      </c>
      <c r="F18" s="121"/>
      <c r="G18" s="161">
        <v>3.986E-2</v>
      </c>
      <c r="H18" s="161">
        <v>2.4889999999999999E-2</v>
      </c>
      <c r="I18" s="161">
        <v>0.35</v>
      </c>
      <c r="J18" s="161">
        <v>3.8809999999999997E-2</v>
      </c>
      <c r="K18" s="161">
        <v>2.4230000000000002E-2</v>
      </c>
      <c r="L18" s="161">
        <v>0.34072999999999998</v>
      </c>
      <c r="M18" s="161">
        <v>3.8280000000000002E-2</v>
      </c>
      <c r="N18" s="161">
        <v>2.3900000000000001E-2</v>
      </c>
      <c r="O18" s="161">
        <v>0.33068999999999998</v>
      </c>
      <c r="P18" s="121"/>
      <c r="Q18" s="162">
        <v>1.9570000000000001</v>
      </c>
      <c r="R18" s="162">
        <v>1.722</v>
      </c>
      <c r="S18" s="162">
        <v>0.58299999999999996</v>
      </c>
      <c r="T18" s="162"/>
      <c r="U18" s="162">
        <v>7.84</v>
      </c>
      <c r="V18" s="162">
        <v>7.64</v>
      </c>
      <c r="W18" s="162">
        <v>7.5019999999999998</v>
      </c>
      <c r="X18" s="162">
        <v>4.3129999999999997</v>
      </c>
      <c r="Y18" s="162">
        <v>4.2030000000000003</v>
      </c>
      <c r="Z18" s="162">
        <v>4.1269999999999998</v>
      </c>
      <c r="AA18" s="121"/>
      <c r="AB18" s="121">
        <v>-1.5990000000000001E-2</v>
      </c>
      <c r="AC18" s="121">
        <v>0</v>
      </c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</row>
    <row r="19" spans="1:78" s="125" customFormat="1" ht="24" hidden="1" customHeight="1" x14ac:dyDescent="0.2">
      <c r="A19" s="159">
        <v>39189</v>
      </c>
      <c r="B19" s="121"/>
      <c r="C19" s="160">
        <v>322</v>
      </c>
      <c r="D19" s="160">
        <v>375</v>
      </c>
      <c r="E19" s="160">
        <v>858</v>
      </c>
      <c r="F19" s="121"/>
      <c r="G19" s="161">
        <v>3.986E-2</v>
      </c>
      <c r="H19" s="161">
        <v>2.4889999999999999E-2</v>
      </c>
      <c r="I19" s="161">
        <v>0.35</v>
      </c>
      <c r="J19" s="161">
        <v>3.8809999999999997E-2</v>
      </c>
      <c r="K19" s="161">
        <v>2.4230000000000002E-2</v>
      </c>
      <c r="L19" s="161">
        <v>0.34072999999999998</v>
      </c>
      <c r="M19" s="161">
        <v>3.8280000000000002E-2</v>
      </c>
      <c r="N19" s="161">
        <v>2.3900000000000001E-2</v>
      </c>
      <c r="O19" s="161">
        <v>0.33068999999999998</v>
      </c>
      <c r="P19" s="121"/>
      <c r="Q19" s="162">
        <v>1.9570000000000001</v>
      </c>
      <c r="R19" s="162">
        <v>1.722</v>
      </c>
      <c r="S19" s="162">
        <v>0.58299999999999996</v>
      </c>
      <c r="T19" s="162"/>
      <c r="U19" s="162">
        <v>7.84</v>
      </c>
      <c r="V19" s="162">
        <v>7.64</v>
      </c>
      <c r="W19" s="162">
        <v>7.5019999999999998</v>
      </c>
      <c r="X19" s="162">
        <v>4.3129999999999997</v>
      </c>
      <c r="Y19" s="162">
        <v>4.2030000000000003</v>
      </c>
      <c r="Z19" s="162">
        <v>4.1269999999999998</v>
      </c>
      <c r="AA19" s="121"/>
      <c r="AB19" s="121">
        <v>0</v>
      </c>
      <c r="AC19" s="121">
        <v>0</v>
      </c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</row>
    <row r="20" spans="1:78" s="125" customFormat="1" ht="24" hidden="1" customHeight="1" x14ac:dyDescent="0.2">
      <c r="A20" s="159">
        <v>39463</v>
      </c>
      <c r="B20" s="121"/>
      <c r="C20" s="160">
        <v>322</v>
      </c>
      <c r="D20" s="160">
        <v>375</v>
      </c>
      <c r="E20" s="160">
        <v>858</v>
      </c>
      <c r="F20" s="121"/>
      <c r="G20" s="161">
        <v>4.1939999999999998E-2</v>
      </c>
      <c r="H20" s="161">
        <v>2.562E-2</v>
      </c>
      <c r="I20" s="161">
        <v>0.35</v>
      </c>
      <c r="J20" s="161">
        <v>4.0829999999999998E-2</v>
      </c>
      <c r="K20" s="161">
        <v>2.495E-2</v>
      </c>
      <c r="L20" s="161">
        <v>0.34072999999999998</v>
      </c>
      <c r="M20" s="161">
        <v>4.027E-2</v>
      </c>
      <c r="N20" s="161">
        <v>2.461E-2</v>
      </c>
      <c r="O20" s="161">
        <v>0.33068999999999998</v>
      </c>
      <c r="P20" s="121"/>
      <c r="Q20" s="162">
        <v>1.9570000000000001</v>
      </c>
      <c r="R20" s="162">
        <v>1.722</v>
      </c>
      <c r="S20" s="162">
        <v>0.58299999999999996</v>
      </c>
      <c r="T20" s="162"/>
      <c r="U20" s="162">
        <v>8.0690000000000008</v>
      </c>
      <c r="V20" s="162">
        <v>7.8630000000000004</v>
      </c>
      <c r="W20" s="162">
        <v>7.7210000000000001</v>
      </c>
      <c r="X20" s="162">
        <v>4.4390000000000001</v>
      </c>
      <c r="Y20" s="162">
        <v>4.3259999999999996</v>
      </c>
      <c r="Z20" s="162">
        <v>4.2469999999999999</v>
      </c>
      <c r="AA20" s="121"/>
      <c r="AB20" s="121">
        <v>0</v>
      </c>
      <c r="AC20" s="121">
        <v>0</v>
      </c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</row>
    <row r="21" spans="1:78" s="125" customFormat="1" ht="24" hidden="1" customHeight="1" x14ac:dyDescent="0.2">
      <c r="A21" s="159">
        <v>39529</v>
      </c>
      <c r="B21" s="121"/>
      <c r="C21" s="160">
        <v>322</v>
      </c>
      <c r="D21" s="160">
        <v>375</v>
      </c>
      <c r="E21" s="160">
        <v>858</v>
      </c>
      <c r="F21" s="121"/>
      <c r="G21" s="161">
        <v>4.1939999999999998E-2</v>
      </c>
      <c r="H21" s="161">
        <v>2.562E-2</v>
      </c>
      <c r="I21" s="161">
        <v>0.35</v>
      </c>
      <c r="J21" s="161">
        <v>4.0829999999999998E-2</v>
      </c>
      <c r="K21" s="161">
        <v>2.495E-2</v>
      </c>
      <c r="L21" s="161">
        <v>0.34072999999999998</v>
      </c>
      <c r="M21" s="161">
        <v>4.027E-2</v>
      </c>
      <c r="N21" s="161">
        <v>2.461E-2</v>
      </c>
      <c r="O21" s="161">
        <v>0.33068999999999998</v>
      </c>
      <c r="P21" s="121"/>
      <c r="Q21" s="162">
        <v>1.9570000000000001</v>
      </c>
      <c r="R21" s="162">
        <v>1.722</v>
      </c>
      <c r="S21" s="162">
        <v>0.58299999999999996</v>
      </c>
      <c r="T21" s="162"/>
      <c r="U21" s="162">
        <v>8.0690000000000008</v>
      </c>
      <c r="V21" s="162">
        <v>7.8630000000000004</v>
      </c>
      <c r="W21" s="162">
        <v>7.7210000000000001</v>
      </c>
      <c r="X21" s="162">
        <v>4.4390000000000001</v>
      </c>
      <c r="Y21" s="162">
        <v>4.3259999999999996</v>
      </c>
      <c r="Z21" s="162">
        <v>4.2469999999999999</v>
      </c>
      <c r="AA21" s="121"/>
      <c r="AB21" s="121">
        <v>0</v>
      </c>
      <c r="AC21" s="121">
        <v>2.6700000000000001E-3</v>
      </c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</row>
    <row r="22" spans="1:78" s="125" customFormat="1" ht="24" hidden="1" customHeight="1" x14ac:dyDescent="0.2">
      <c r="A22" s="159">
        <v>39633</v>
      </c>
      <c r="B22" s="121"/>
      <c r="C22" s="160">
        <v>322</v>
      </c>
      <c r="D22" s="160">
        <v>375</v>
      </c>
      <c r="E22" s="160">
        <v>858</v>
      </c>
      <c r="F22" s="121"/>
      <c r="G22" s="161">
        <v>4.1939999999999998E-2</v>
      </c>
      <c r="H22" s="161">
        <v>2.562E-2</v>
      </c>
      <c r="I22" s="161">
        <v>0.35</v>
      </c>
      <c r="J22" s="161">
        <v>4.0829999999999998E-2</v>
      </c>
      <c r="K22" s="161">
        <v>2.495E-2</v>
      </c>
      <c r="L22" s="161">
        <v>0.34072999999999998</v>
      </c>
      <c r="M22" s="161">
        <v>4.027E-2</v>
      </c>
      <c r="N22" s="161">
        <v>2.461E-2</v>
      </c>
      <c r="O22" s="161">
        <v>0.33068999999999998</v>
      </c>
      <c r="P22" s="121"/>
      <c r="Q22" s="162">
        <v>1.9570000000000001</v>
      </c>
      <c r="R22" s="162">
        <v>1.722</v>
      </c>
      <c r="S22" s="162">
        <v>0.58299999999999996</v>
      </c>
      <c r="T22" s="162"/>
      <c r="U22" s="162">
        <v>8.0690000000000008</v>
      </c>
      <c r="V22" s="162">
        <v>7.8630000000000004</v>
      </c>
      <c r="W22" s="162">
        <v>7.7210000000000001</v>
      </c>
      <c r="X22" s="162">
        <v>4.4390000000000001</v>
      </c>
      <c r="Y22" s="162">
        <v>4.3259999999999996</v>
      </c>
      <c r="Z22" s="162">
        <v>4.2469999999999999</v>
      </c>
      <c r="AA22" s="121"/>
      <c r="AB22" s="121">
        <v>0</v>
      </c>
      <c r="AC22" s="121">
        <v>4.3499999999999997E-3</v>
      </c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</row>
    <row r="23" spans="1:78" s="125" customFormat="1" ht="24" hidden="1" customHeight="1" x14ac:dyDescent="0.2">
      <c r="A23" s="159">
        <v>39814</v>
      </c>
      <c r="B23" s="121"/>
      <c r="C23" s="160">
        <v>322</v>
      </c>
      <c r="D23" s="160">
        <v>375</v>
      </c>
      <c r="E23" s="160">
        <v>858</v>
      </c>
      <c r="F23" s="121"/>
      <c r="G23" s="161">
        <v>4.6289999999999998E-2</v>
      </c>
      <c r="H23" s="161">
        <v>2.997E-2</v>
      </c>
      <c r="I23" s="161">
        <v>0.35435</v>
      </c>
      <c r="J23" s="161">
        <v>4.5179999999999998E-2</v>
      </c>
      <c r="K23" s="161">
        <v>2.93E-2</v>
      </c>
      <c r="L23" s="161">
        <v>0.34508</v>
      </c>
      <c r="M23" s="161">
        <v>4.462E-2</v>
      </c>
      <c r="N23" s="161">
        <v>2.896E-2</v>
      </c>
      <c r="O23" s="161">
        <v>0.33504</v>
      </c>
      <c r="P23" s="121"/>
      <c r="Q23" s="162">
        <v>1.9570000000000001</v>
      </c>
      <c r="R23" s="162">
        <v>1.722</v>
      </c>
      <c r="S23" s="162">
        <v>0.58299999999999996</v>
      </c>
      <c r="T23" s="162"/>
      <c r="U23" s="162">
        <v>8.0690000000000008</v>
      </c>
      <c r="V23" s="162">
        <v>7.8630000000000004</v>
      </c>
      <c r="W23" s="162">
        <v>7.7210000000000001</v>
      </c>
      <c r="X23" s="162">
        <v>4.4390000000000001</v>
      </c>
      <c r="Y23" s="162">
        <v>4.3259999999999996</v>
      </c>
      <c r="Z23" s="162">
        <v>4.2469999999999999</v>
      </c>
      <c r="AA23" s="121"/>
      <c r="AB23" s="121">
        <v>0</v>
      </c>
      <c r="AC23" s="121">
        <v>0</v>
      </c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</row>
    <row r="24" spans="1:78" s="125" customFormat="1" ht="24" hidden="1" customHeight="1" x14ac:dyDescent="0.2">
      <c r="A24" s="159">
        <v>39873</v>
      </c>
      <c r="B24" s="121"/>
      <c r="C24" s="160">
        <v>322</v>
      </c>
      <c r="D24" s="160">
        <v>375</v>
      </c>
      <c r="E24" s="160">
        <v>858</v>
      </c>
      <c r="F24" s="121"/>
      <c r="G24" s="161">
        <v>4.6289999999999998E-2</v>
      </c>
      <c r="H24" s="161">
        <v>2.997E-2</v>
      </c>
      <c r="I24" s="161">
        <v>0.35435</v>
      </c>
      <c r="J24" s="161">
        <v>4.5179999999999998E-2</v>
      </c>
      <c r="K24" s="161">
        <v>2.93E-2</v>
      </c>
      <c r="L24" s="161">
        <v>0.34508</v>
      </c>
      <c r="M24" s="161">
        <v>4.462E-2</v>
      </c>
      <c r="N24" s="161">
        <v>2.896E-2</v>
      </c>
      <c r="O24" s="161">
        <v>0.33504</v>
      </c>
      <c r="P24" s="121"/>
      <c r="Q24" s="162">
        <v>1.9570000000000001</v>
      </c>
      <c r="R24" s="162">
        <v>1.722</v>
      </c>
      <c r="S24" s="162">
        <v>0.58299999999999996</v>
      </c>
      <c r="T24" s="162"/>
      <c r="U24" s="162">
        <v>8.0690000000000008</v>
      </c>
      <c r="V24" s="162">
        <v>7.8630000000000004</v>
      </c>
      <c r="W24" s="162">
        <v>7.7210000000000001</v>
      </c>
      <c r="X24" s="162">
        <v>4.4390000000000001</v>
      </c>
      <c r="Y24" s="162">
        <v>4.3259999999999996</v>
      </c>
      <c r="Z24" s="162">
        <v>4.2469999999999999</v>
      </c>
      <c r="AA24" s="121"/>
      <c r="AB24" s="121">
        <v>-5.3400000000000001E-3</v>
      </c>
      <c r="AC24" s="121">
        <v>0</v>
      </c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</row>
    <row r="25" spans="1:78" s="125" customFormat="1" ht="24" hidden="1" customHeight="1" x14ac:dyDescent="0.2">
      <c r="A25" s="159">
        <v>39904</v>
      </c>
      <c r="B25" s="121"/>
      <c r="C25" s="160">
        <v>322</v>
      </c>
      <c r="D25" s="160">
        <v>375</v>
      </c>
      <c r="E25" s="160">
        <v>858</v>
      </c>
      <c r="F25" s="121"/>
      <c r="G25" s="161">
        <v>4.863E-2</v>
      </c>
      <c r="H25" s="161">
        <v>3.0089999999999999E-2</v>
      </c>
      <c r="I25" s="161">
        <v>0.35</v>
      </c>
      <c r="J25" s="161">
        <v>4.734E-2</v>
      </c>
      <c r="K25" s="161">
        <v>2.93E-2</v>
      </c>
      <c r="L25" s="161">
        <v>0.34072999999999998</v>
      </c>
      <c r="M25" s="161">
        <v>4.6699999999999998E-2</v>
      </c>
      <c r="N25" s="161">
        <v>2.8899999999999999E-2</v>
      </c>
      <c r="O25" s="161">
        <v>0.33609</v>
      </c>
      <c r="P25" s="121"/>
      <c r="Q25" s="162">
        <v>1.9570000000000001</v>
      </c>
      <c r="R25" s="162">
        <v>1.722</v>
      </c>
      <c r="S25" s="162">
        <v>0.58299999999999996</v>
      </c>
      <c r="T25" s="162"/>
      <c r="U25" s="162">
        <v>8.0690000000000008</v>
      </c>
      <c r="V25" s="162">
        <v>7.8630000000000004</v>
      </c>
      <c r="W25" s="162">
        <v>7.7210000000000001</v>
      </c>
      <c r="X25" s="162">
        <v>4.4390000000000001</v>
      </c>
      <c r="Y25" s="162">
        <v>4.3259999999999996</v>
      </c>
      <c r="Z25" s="162">
        <v>4.2469999999999999</v>
      </c>
      <c r="AA25" s="121"/>
      <c r="AB25" s="121">
        <v>0</v>
      </c>
      <c r="AC25" s="121">
        <v>0</v>
      </c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</row>
    <row r="26" spans="1:78" s="125" customFormat="1" ht="24" hidden="1" customHeight="1" x14ac:dyDescent="0.2">
      <c r="A26" s="159">
        <v>40179</v>
      </c>
      <c r="B26" s="121"/>
      <c r="C26" s="160">
        <v>322</v>
      </c>
      <c r="D26" s="160">
        <v>375</v>
      </c>
      <c r="E26" s="160">
        <v>858</v>
      </c>
      <c r="F26" s="121"/>
      <c r="G26" s="161">
        <v>5.357E-2</v>
      </c>
      <c r="H26" s="161">
        <v>3.9E-2</v>
      </c>
      <c r="I26" s="161">
        <v>0.35</v>
      </c>
      <c r="J26" s="161">
        <v>4.734E-2</v>
      </c>
      <c r="K26" s="161">
        <v>2.93E-2</v>
      </c>
      <c r="L26" s="161">
        <v>0.34072999999999998</v>
      </c>
      <c r="M26" s="161">
        <v>4.6699999999999998E-2</v>
      </c>
      <c r="N26" s="161">
        <v>2.8899999999999999E-2</v>
      </c>
      <c r="O26" s="161">
        <v>0.33609</v>
      </c>
      <c r="P26" s="121"/>
      <c r="Q26" s="162">
        <v>1.9570000000000001</v>
      </c>
      <c r="R26" s="162">
        <v>1.722</v>
      </c>
      <c r="S26" s="162">
        <v>0.58299999999999996</v>
      </c>
      <c r="T26" s="162"/>
      <c r="U26" s="162">
        <v>8.0690000000000008</v>
      </c>
      <c r="V26" s="162">
        <v>7.8630000000000004</v>
      </c>
      <c r="W26" s="162">
        <v>7.7210000000000001</v>
      </c>
      <c r="X26" s="162">
        <v>4.4390000000000001</v>
      </c>
      <c r="Y26" s="162">
        <v>4.3259999999999996</v>
      </c>
      <c r="Z26" s="162">
        <v>4.2469999999999999</v>
      </c>
      <c r="AA26" s="121"/>
      <c r="AB26" s="121">
        <v>-1.65E-3</v>
      </c>
      <c r="AC26" s="121">
        <v>0</v>
      </c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</row>
    <row r="27" spans="1:78" s="125" customFormat="1" ht="24" hidden="1" customHeight="1" x14ac:dyDescent="0.2">
      <c r="A27" s="159">
        <v>40269</v>
      </c>
      <c r="B27" s="121"/>
      <c r="C27" s="160">
        <v>322</v>
      </c>
      <c r="D27" s="160">
        <v>375</v>
      </c>
      <c r="E27" s="160">
        <v>858</v>
      </c>
      <c r="F27" s="121"/>
      <c r="G27" s="161">
        <v>5.357E-2</v>
      </c>
      <c r="H27" s="161">
        <v>3.9E-2</v>
      </c>
      <c r="I27" s="161">
        <v>0.35</v>
      </c>
      <c r="J27" s="161">
        <v>4.734E-2</v>
      </c>
      <c r="K27" s="161">
        <v>2.93E-2</v>
      </c>
      <c r="L27" s="161">
        <v>0.34072999999999998</v>
      </c>
      <c r="M27" s="161">
        <v>4.6699999999999998E-2</v>
      </c>
      <c r="N27" s="161">
        <v>2.8899999999999999E-2</v>
      </c>
      <c r="O27" s="161">
        <v>0.33609</v>
      </c>
      <c r="P27" s="121"/>
      <c r="Q27" s="162">
        <v>1.9570000000000001</v>
      </c>
      <c r="R27" s="162">
        <v>1.722</v>
      </c>
      <c r="S27" s="162">
        <v>0.58299999999999996</v>
      </c>
      <c r="T27" s="162"/>
      <c r="U27" s="162">
        <v>8.0690000000000008</v>
      </c>
      <c r="V27" s="162">
        <v>7.8630000000000004</v>
      </c>
      <c r="W27" s="162">
        <v>7.7210000000000001</v>
      </c>
      <c r="X27" s="162">
        <v>4.4390000000000001</v>
      </c>
      <c r="Y27" s="162">
        <v>4.3259999999999996</v>
      </c>
      <c r="Z27" s="162">
        <v>4.2469999999999999</v>
      </c>
      <c r="AA27" s="121"/>
      <c r="AB27" s="121">
        <v>-1.436E-2</v>
      </c>
      <c r="AC27" s="121">
        <v>0</v>
      </c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</row>
    <row r="28" spans="1:78" s="125" customFormat="1" ht="24" hidden="1" customHeight="1" x14ac:dyDescent="0.2">
      <c r="A28" s="159">
        <v>40299</v>
      </c>
      <c r="B28" s="121"/>
      <c r="C28" s="160">
        <v>322</v>
      </c>
      <c r="D28" s="160">
        <v>375</v>
      </c>
      <c r="E28" s="160">
        <v>858</v>
      </c>
      <c r="F28" s="121"/>
      <c r="G28" s="161">
        <v>5.357E-2</v>
      </c>
      <c r="H28" s="161">
        <v>3.9E-2</v>
      </c>
      <c r="I28" s="161">
        <v>0.35</v>
      </c>
      <c r="J28" s="161">
        <v>4.734E-2</v>
      </c>
      <c r="K28" s="161">
        <v>2.93E-2</v>
      </c>
      <c r="L28" s="161">
        <v>0.34072999999999998</v>
      </c>
      <c r="M28" s="161">
        <v>4.6699999999999998E-2</v>
      </c>
      <c r="N28" s="161">
        <v>2.8899999999999999E-2</v>
      </c>
      <c r="O28" s="161">
        <v>0.33609</v>
      </c>
      <c r="P28" s="121"/>
      <c r="Q28" s="162">
        <v>1.9570000000000001</v>
      </c>
      <c r="R28" s="162">
        <v>1.722</v>
      </c>
      <c r="S28" s="162">
        <v>0.58299999999999996</v>
      </c>
      <c r="T28" s="162"/>
      <c r="U28" s="162">
        <v>8.0690000000000008</v>
      </c>
      <c r="V28" s="162">
        <v>7.8630000000000004</v>
      </c>
      <c r="W28" s="162">
        <v>7.7210000000000001</v>
      </c>
      <c r="X28" s="162">
        <v>4.4390000000000001</v>
      </c>
      <c r="Y28" s="162">
        <v>4.3259999999999996</v>
      </c>
      <c r="Z28" s="162">
        <v>4.2469999999999999</v>
      </c>
      <c r="AA28" s="121"/>
      <c r="AB28" s="121">
        <v>-1.65E-3</v>
      </c>
      <c r="AC28" s="121">
        <v>0</v>
      </c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</row>
    <row r="29" spans="1:78" s="125" customFormat="1" ht="24" hidden="1" customHeight="1" x14ac:dyDescent="0.2">
      <c r="A29" s="159">
        <v>40544</v>
      </c>
      <c r="B29" s="121"/>
      <c r="C29" s="160">
        <v>341</v>
      </c>
      <c r="D29" s="160">
        <v>398</v>
      </c>
      <c r="E29" s="160">
        <v>909</v>
      </c>
      <c r="F29" s="121"/>
      <c r="G29" s="161">
        <v>4.4880000000000003E-2</v>
      </c>
      <c r="H29" s="161">
        <v>3.1870000000000002E-2</v>
      </c>
      <c r="I29" s="161">
        <v>0.4</v>
      </c>
      <c r="J29" s="161">
        <v>4.369E-2</v>
      </c>
      <c r="K29" s="161">
        <v>3.1019999999999999E-2</v>
      </c>
      <c r="L29" s="161">
        <v>0.38940999999999998</v>
      </c>
      <c r="M29" s="161">
        <v>4.3099999999999999E-2</v>
      </c>
      <c r="N29" s="161">
        <v>3.0599999999999999E-2</v>
      </c>
      <c r="O29" s="161">
        <v>0.38411000000000001</v>
      </c>
      <c r="P29" s="121"/>
      <c r="Q29" s="162">
        <v>2.08</v>
      </c>
      <c r="R29" s="162">
        <v>1.83</v>
      </c>
      <c r="S29" s="162">
        <v>0.58299999999999996</v>
      </c>
      <c r="T29" s="162"/>
      <c r="U29" s="162">
        <v>8.2970000000000006</v>
      </c>
      <c r="V29" s="162">
        <v>8.08</v>
      </c>
      <c r="W29" s="162">
        <v>7.9550000000000001</v>
      </c>
      <c r="X29" s="162">
        <v>4.5640000000000001</v>
      </c>
      <c r="Y29" s="162">
        <v>4.4450000000000003</v>
      </c>
      <c r="Z29" s="162">
        <v>4.3760000000000003</v>
      </c>
      <c r="AA29" s="121"/>
      <c r="AB29" s="121">
        <v>0</v>
      </c>
      <c r="AC29" s="121">
        <v>0</v>
      </c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</row>
    <row r="30" spans="1:78" s="125" customFormat="1" ht="24" hidden="1" customHeight="1" x14ac:dyDescent="0.2">
      <c r="A30" s="159">
        <v>40557</v>
      </c>
      <c r="B30" s="121"/>
      <c r="C30" s="160">
        <v>341</v>
      </c>
      <c r="D30" s="160">
        <v>398</v>
      </c>
      <c r="E30" s="160">
        <v>909</v>
      </c>
      <c r="F30" s="121"/>
      <c r="G30" s="161">
        <v>4.4880000000000003E-2</v>
      </c>
      <c r="H30" s="161">
        <v>3.1870000000000002E-2</v>
      </c>
      <c r="I30" s="161">
        <v>0.4</v>
      </c>
      <c r="J30" s="161">
        <v>4.369E-2</v>
      </c>
      <c r="K30" s="161">
        <v>3.1019999999999999E-2</v>
      </c>
      <c r="L30" s="161">
        <v>0.38940999999999998</v>
      </c>
      <c r="M30" s="161">
        <v>4.3099999999999999E-2</v>
      </c>
      <c r="N30" s="161">
        <v>3.0599999999999999E-2</v>
      </c>
      <c r="O30" s="161">
        <v>0.38411000000000001</v>
      </c>
      <c r="P30" s="121"/>
      <c r="Q30" s="162">
        <v>2.08</v>
      </c>
      <c r="R30" s="162">
        <v>1.83</v>
      </c>
      <c r="S30" s="162">
        <v>0.58299999999999996</v>
      </c>
      <c r="T30" s="162"/>
      <c r="U30" s="162">
        <v>8.2970000000000006</v>
      </c>
      <c r="V30" s="162">
        <v>8.08</v>
      </c>
      <c r="W30" s="162">
        <v>7.9550000000000001</v>
      </c>
      <c r="X30" s="162">
        <v>4.5640000000000001</v>
      </c>
      <c r="Y30" s="162">
        <v>4.4450000000000003</v>
      </c>
      <c r="Z30" s="162">
        <v>4.3760000000000003</v>
      </c>
      <c r="AA30" s="121"/>
      <c r="AB30" s="121">
        <v>-1.48E-3</v>
      </c>
      <c r="AC30" s="121">
        <v>0</v>
      </c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</row>
    <row r="31" spans="1:78" s="125" customFormat="1" ht="24" hidden="1" customHeight="1" x14ac:dyDescent="0.2">
      <c r="A31" s="159" t="s">
        <v>138</v>
      </c>
      <c r="B31" s="121"/>
      <c r="C31" s="160">
        <v>341</v>
      </c>
      <c r="D31" s="160">
        <v>398</v>
      </c>
      <c r="E31" s="160">
        <v>909</v>
      </c>
      <c r="F31" s="121"/>
      <c r="G31" s="161">
        <v>4.4880000000000003E-2</v>
      </c>
      <c r="H31" s="161">
        <v>3.1870000000000002E-2</v>
      </c>
      <c r="I31" s="161">
        <v>0.4</v>
      </c>
      <c r="J31" s="161">
        <v>4.369E-2</v>
      </c>
      <c r="K31" s="161">
        <v>3.1019999999999999E-2</v>
      </c>
      <c r="L31" s="161">
        <v>0.38940999999999998</v>
      </c>
      <c r="M31" s="161">
        <v>4.3099999999999999E-2</v>
      </c>
      <c r="N31" s="161">
        <v>3.0599999999999999E-2</v>
      </c>
      <c r="O31" s="161">
        <v>0.38411000000000001</v>
      </c>
      <c r="P31" s="121"/>
      <c r="Q31" s="162">
        <v>2.08</v>
      </c>
      <c r="R31" s="162">
        <v>1.83</v>
      </c>
      <c r="S31" s="162">
        <v>0.58299999999999996</v>
      </c>
      <c r="T31" s="162"/>
      <c r="U31" s="162">
        <v>8.2970000000000006</v>
      </c>
      <c r="V31" s="162">
        <v>8.08</v>
      </c>
      <c r="W31" s="162">
        <v>7.9550000000000001</v>
      </c>
      <c r="X31" s="162">
        <v>4.5640000000000001</v>
      </c>
      <c r="Y31" s="162">
        <v>4.4450000000000003</v>
      </c>
      <c r="Z31" s="162">
        <v>4.3760000000000003</v>
      </c>
      <c r="AA31" s="121"/>
      <c r="AB31" s="121">
        <v>-1.5100000000000001E-3</v>
      </c>
      <c r="AC31" s="121">
        <v>0</v>
      </c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</row>
    <row r="32" spans="1:78" s="125" customFormat="1" ht="24" hidden="1" customHeight="1" x14ac:dyDescent="0.2">
      <c r="A32" s="159">
        <v>40909</v>
      </c>
      <c r="B32" s="121"/>
      <c r="C32" s="160">
        <v>341</v>
      </c>
      <c r="D32" s="160">
        <v>398</v>
      </c>
      <c r="E32" s="160">
        <v>909</v>
      </c>
      <c r="F32" s="121"/>
      <c r="G32" s="161">
        <v>4.3990000000000001E-2</v>
      </c>
      <c r="H32" s="161">
        <v>3.1609999999999999E-2</v>
      </c>
      <c r="I32" s="161">
        <v>0.4</v>
      </c>
      <c r="J32" s="161">
        <v>4.283E-2</v>
      </c>
      <c r="K32" s="161">
        <v>3.0769999999999999E-2</v>
      </c>
      <c r="L32" s="161">
        <v>0.38940000000000002</v>
      </c>
      <c r="M32" s="161">
        <v>4.2250000000000003E-2</v>
      </c>
      <c r="N32" s="161">
        <v>3.0349999999999999E-2</v>
      </c>
      <c r="O32" s="161">
        <v>0.3841</v>
      </c>
      <c r="P32" s="121"/>
      <c r="Q32" s="162">
        <v>2.08</v>
      </c>
      <c r="R32" s="162">
        <v>1.83</v>
      </c>
      <c r="S32" s="162">
        <v>0.58299999999999996</v>
      </c>
      <c r="T32" s="162"/>
      <c r="U32" s="162">
        <v>8.516</v>
      </c>
      <c r="V32" s="162">
        <v>8.3840000000000003</v>
      </c>
      <c r="W32" s="162">
        <v>8.2550000000000008</v>
      </c>
      <c r="X32" s="162">
        <v>4.6909999999999998</v>
      </c>
      <c r="Y32" s="162">
        <v>4.6180000000000003</v>
      </c>
      <c r="Z32" s="162">
        <v>4.5469999999999997</v>
      </c>
      <c r="AA32" s="121"/>
      <c r="AB32" s="121">
        <v>0</v>
      </c>
      <c r="AC32" s="121">
        <v>0</v>
      </c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</row>
    <row r="33" spans="1:78" s="125" customFormat="1" ht="24" hidden="1" customHeight="1" x14ac:dyDescent="0.2">
      <c r="A33" s="159">
        <v>41640</v>
      </c>
      <c r="B33" s="121"/>
      <c r="C33" s="160">
        <v>665</v>
      </c>
      <c r="D33" s="160">
        <v>776</v>
      </c>
      <c r="E33" s="160">
        <v>1773</v>
      </c>
      <c r="F33" s="121"/>
      <c r="G33" s="161">
        <v>3.9170000000000003E-2</v>
      </c>
      <c r="H33" s="161">
        <v>2.9559999999999999E-2</v>
      </c>
      <c r="I33" s="161">
        <v>0.4</v>
      </c>
      <c r="J33" s="161">
        <v>3.8370000000000001E-2</v>
      </c>
      <c r="K33" s="161">
        <v>2.896E-2</v>
      </c>
      <c r="L33" s="161">
        <v>0.39184999999999998</v>
      </c>
      <c r="M33" s="161">
        <v>3.7900000000000003E-2</v>
      </c>
      <c r="N33" s="161">
        <v>2.861E-2</v>
      </c>
      <c r="O33" s="161">
        <v>0.38708999999999999</v>
      </c>
      <c r="P33" s="121"/>
      <c r="Q33" s="162">
        <v>2.2599999999999998</v>
      </c>
      <c r="R33" s="162">
        <v>1.99</v>
      </c>
      <c r="S33" s="162">
        <v>0.63300000000000001</v>
      </c>
      <c r="T33" s="162"/>
      <c r="U33" s="162">
        <v>10.56</v>
      </c>
      <c r="V33" s="162">
        <v>10.284000000000001</v>
      </c>
      <c r="W33" s="162">
        <v>10.125</v>
      </c>
      <c r="X33" s="162">
        <v>5.28</v>
      </c>
      <c r="Y33" s="162">
        <v>5.1420000000000003</v>
      </c>
      <c r="Z33" s="162">
        <v>5.0629999999999997</v>
      </c>
      <c r="AA33" s="121"/>
      <c r="AB33" s="121">
        <v>0</v>
      </c>
      <c r="AC33" s="121">
        <v>0</v>
      </c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</row>
    <row r="34" spans="1:78" s="125" customFormat="1" ht="24" hidden="1" customHeight="1" x14ac:dyDescent="0.2">
      <c r="A34" s="159">
        <v>41852</v>
      </c>
      <c r="B34" s="121"/>
      <c r="C34" s="160">
        <v>665</v>
      </c>
      <c r="D34" s="160">
        <v>776</v>
      </c>
      <c r="E34" s="160">
        <v>1773</v>
      </c>
      <c r="F34" s="121"/>
      <c r="G34" s="161">
        <v>3.9170000000000003E-2</v>
      </c>
      <c r="H34" s="161">
        <v>2.9559999999999999E-2</v>
      </c>
      <c r="I34" s="161">
        <v>0.4</v>
      </c>
      <c r="J34" s="161">
        <v>3.8370000000000001E-2</v>
      </c>
      <c r="K34" s="161">
        <v>2.896E-2</v>
      </c>
      <c r="L34" s="161">
        <v>0.39184999999999998</v>
      </c>
      <c r="M34" s="161">
        <v>3.7900000000000003E-2</v>
      </c>
      <c r="N34" s="161">
        <v>2.861E-2</v>
      </c>
      <c r="O34" s="161">
        <v>0.38708999999999999</v>
      </c>
      <c r="P34" s="121"/>
      <c r="Q34" s="162">
        <v>2.2599999999999998</v>
      </c>
      <c r="R34" s="162">
        <v>1.99</v>
      </c>
      <c r="S34" s="162">
        <v>0.63300000000000001</v>
      </c>
      <c r="T34" s="162"/>
      <c r="U34" s="162">
        <v>10.56</v>
      </c>
      <c r="V34" s="162">
        <v>10.284000000000001</v>
      </c>
      <c r="W34" s="162">
        <v>10.125</v>
      </c>
      <c r="X34" s="162">
        <v>5.28</v>
      </c>
      <c r="Y34" s="162">
        <v>5.1420000000000003</v>
      </c>
      <c r="Z34" s="162">
        <v>5.0629999999999997</v>
      </c>
      <c r="AA34" s="121"/>
      <c r="AB34" s="121">
        <v>-8.8699999999999994E-3</v>
      </c>
      <c r="AC34" s="121">
        <v>0</v>
      </c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</row>
    <row r="35" spans="1:78" s="125" customFormat="1" ht="24" hidden="1" customHeight="1" x14ac:dyDescent="0.2">
      <c r="A35" s="159">
        <v>41883</v>
      </c>
      <c r="B35" s="121"/>
      <c r="C35" s="160">
        <v>665</v>
      </c>
      <c r="D35" s="160">
        <v>776</v>
      </c>
      <c r="E35" s="160">
        <v>1773</v>
      </c>
      <c r="F35" s="121"/>
      <c r="G35" s="161">
        <v>3.9170000000000003E-2</v>
      </c>
      <c r="H35" s="161">
        <v>2.9559999999999999E-2</v>
      </c>
      <c r="I35" s="161">
        <v>0.4</v>
      </c>
      <c r="J35" s="161">
        <v>3.8370000000000001E-2</v>
      </c>
      <c r="K35" s="161">
        <v>2.896E-2</v>
      </c>
      <c r="L35" s="161">
        <v>0.39184999999999998</v>
      </c>
      <c r="M35" s="161">
        <v>3.7900000000000003E-2</v>
      </c>
      <c r="N35" s="161">
        <v>2.861E-2</v>
      </c>
      <c r="O35" s="161">
        <v>0.38708999999999999</v>
      </c>
      <c r="P35" s="121"/>
      <c r="Q35" s="162">
        <v>2.2599999999999998</v>
      </c>
      <c r="R35" s="162">
        <v>1.99</v>
      </c>
      <c r="S35" s="162">
        <v>0.63300000000000001</v>
      </c>
      <c r="T35" s="162"/>
      <c r="U35" s="162">
        <v>10.56</v>
      </c>
      <c r="V35" s="162">
        <v>10.284000000000001</v>
      </c>
      <c r="W35" s="162">
        <v>10.125</v>
      </c>
      <c r="X35" s="162">
        <v>5.28</v>
      </c>
      <c r="Y35" s="162">
        <v>5.1420000000000003</v>
      </c>
      <c r="Z35" s="162">
        <v>5.0629999999999997</v>
      </c>
      <c r="AA35" s="121"/>
      <c r="AB35" s="121">
        <v>0</v>
      </c>
      <c r="AC35" s="121">
        <v>0</v>
      </c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</row>
    <row r="36" spans="1:78" s="125" customFormat="1" ht="24" hidden="1" customHeight="1" x14ac:dyDescent="0.2">
      <c r="A36" s="159">
        <v>42005</v>
      </c>
      <c r="B36" s="121"/>
      <c r="C36" s="160">
        <v>665</v>
      </c>
      <c r="D36" s="160">
        <v>776</v>
      </c>
      <c r="E36" s="160">
        <v>1773</v>
      </c>
      <c r="F36" s="121"/>
      <c r="G36" s="163">
        <v>4.0500000000000001E-2</v>
      </c>
      <c r="H36" s="163">
        <v>2.9760000000000002E-2</v>
      </c>
      <c r="I36" s="163">
        <v>0.4</v>
      </c>
      <c r="J36" s="163">
        <v>3.9309999999999998E-2</v>
      </c>
      <c r="K36" s="163">
        <v>2.8889999999999999E-2</v>
      </c>
      <c r="L36" s="163">
        <v>0.38827</v>
      </c>
      <c r="M36" s="163">
        <v>3.882E-2</v>
      </c>
      <c r="N36" s="163">
        <v>2.853E-2</v>
      </c>
      <c r="O36" s="163">
        <v>0.38340000000000002</v>
      </c>
      <c r="P36" s="156"/>
      <c r="Q36" s="164">
        <v>2.1</v>
      </c>
      <c r="R36" s="164">
        <v>1.85</v>
      </c>
      <c r="S36" s="164">
        <v>0.58799999999999997</v>
      </c>
      <c r="T36" s="164"/>
      <c r="U36" s="164">
        <v>11.906000000000001</v>
      </c>
      <c r="V36" s="164">
        <v>11.641999999999999</v>
      </c>
      <c r="W36" s="164">
        <v>11.481999999999999</v>
      </c>
      <c r="X36" s="164">
        <v>6.1079999999999997</v>
      </c>
      <c r="Y36" s="164">
        <v>5.9720000000000004</v>
      </c>
      <c r="Z36" s="164">
        <v>5.891</v>
      </c>
      <c r="AA36" s="156"/>
      <c r="AB36" s="121">
        <v>0</v>
      </c>
      <c r="AC36" s="121">
        <v>0</v>
      </c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</row>
    <row r="37" spans="1:78" s="125" customFormat="1" ht="24" hidden="1" customHeight="1" x14ac:dyDescent="0.2">
      <c r="A37" s="159">
        <v>42370</v>
      </c>
      <c r="B37" s="121"/>
      <c r="C37" s="160">
        <v>665</v>
      </c>
      <c r="D37" s="160">
        <v>776</v>
      </c>
      <c r="E37" s="160">
        <v>1773</v>
      </c>
      <c r="F37" s="121"/>
      <c r="G37" s="163">
        <v>4.0529999999999997E-2</v>
      </c>
      <c r="H37" s="163">
        <v>2.9700000000000001E-2</v>
      </c>
      <c r="I37" s="163">
        <v>0.4</v>
      </c>
      <c r="J37" s="163">
        <v>3.934E-2</v>
      </c>
      <c r="K37" s="163">
        <v>2.8830000000000001E-2</v>
      </c>
      <c r="L37" s="163">
        <v>0.38827</v>
      </c>
      <c r="M37" s="163">
        <v>3.8850000000000003E-2</v>
      </c>
      <c r="N37" s="163">
        <v>2.8469999999999999E-2</v>
      </c>
      <c r="O37" s="163">
        <v>0.38340000000000002</v>
      </c>
      <c r="P37" s="156"/>
      <c r="Q37" s="164">
        <v>2.1</v>
      </c>
      <c r="R37" s="164">
        <v>1.85</v>
      </c>
      <c r="S37" s="164">
        <v>0.58799999999999997</v>
      </c>
      <c r="T37" s="164"/>
      <c r="U37" s="164">
        <v>11.906000000000001</v>
      </c>
      <c r="V37" s="164">
        <v>11.641999999999999</v>
      </c>
      <c r="W37" s="164">
        <v>11.481999999999999</v>
      </c>
      <c r="X37" s="164">
        <v>6.1079999999999997</v>
      </c>
      <c r="Y37" s="164">
        <v>5.9720000000000004</v>
      </c>
      <c r="Z37" s="164">
        <v>5.891</v>
      </c>
      <c r="AA37" s="156"/>
      <c r="AB37" s="121">
        <v>0</v>
      </c>
      <c r="AC37" s="121">
        <v>0</v>
      </c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</row>
    <row r="38" spans="1:78" s="125" customFormat="1" ht="24" hidden="1" customHeight="1" x14ac:dyDescent="0.2">
      <c r="A38" s="159">
        <v>42583</v>
      </c>
      <c r="B38" s="121"/>
      <c r="C38" s="160">
        <v>665</v>
      </c>
      <c r="D38" s="160">
        <v>776</v>
      </c>
      <c r="E38" s="160">
        <v>1773</v>
      </c>
      <c r="F38" s="121"/>
      <c r="G38" s="163">
        <v>4.0529999999999997E-2</v>
      </c>
      <c r="H38" s="163">
        <v>2.9700000000000001E-2</v>
      </c>
      <c r="I38" s="163">
        <v>0.4</v>
      </c>
      <c r="J38" s="163">
        <v>3.934E-2</v>
      </c>
      <c r="K38" s="163">
        <v>2.8830000000000001E-2</v>
      </c>
      <c r="L38" s="163">
        <v>0.38827</v>
      </c>
      <c r="M38" s="163">
        <v>3.8850000000000003E-2</v>
      </c>
      <c r="N38" s="163">
        <v>2.8469999999999999E-2</v>
      </c>
      <c r="O38" s="163">
        <v>0.38340000000000002</v>
      </c>
      <c r="P38" s="156"/>
      <c r="Q38" s="164">
        <v>2.1</v>
      </c>
      <c r="R38" s="164">
        <v>1.85</v>
      </c>
      <c r="S38" s="164">
        <v>0.58799999999999997</v>
      </c>
      <c r="T38" s="164"/>
      <c r="U38" s="164">
        <v>11.906000000000001</v>
      </c>
      <c r="V38" s="164">
        <v>11.641999999999999</v>
      </c>
      <c r="W38" s="164">
        <v>11.481999999999999</v>
      </c>
      <c r="X38" s="164">
        <v>6.1079999999999997</v>
      </c>
      <c r="Y38" s="164">
        <v>5.9720000000000004</v>
      </c>
      <c r="Z38" s="164">
        <v>5.891</v>
      </c>
      <c r="AA38" s="156"/>
      <c r="AB38" s="121">
        <v>-1.745E-2</v>
      </c>
      <c r="AC38" s="121">
        <v>0</v>
      </c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</row>
    <row r="39" spans="1:78" s="125" customFormat="1" ht="24" hidden="1" customHeight="1" x14ac:dyDescent="0.2">
      <c r="A39" s="159">
        <v>42614</v>
      </c>
      <c r="B39" s="121"/>
      <c r="C39" s="160">
        <v>665</v>
      </c>
      <c r="D39" s="160">
        <v>776</v>
      </c>
      <c r="E39" s="160">
        <v>1773</v>
      </c>
      <c r="F39" s="121"/>
      <c r="G39" s="163">
        <v>4.0529999999999997E-2</v>
      </c>
      <c r="H39" s="163">
        <v>2.9700000000000001E-2</v>
      </c>
      <c r="I39" s="163">
        <v>0.4</v>
      </c>
      <c r="J39" s="163">
        <v>3.934E-2</v>
      </c>
      <c r="K39" s="163">
        <v>2.8830000000000001E-2</v>
      </c>
      <c r="L39" s="163">
        <v>0.38827</v>
      </c>
      <c r="M39" s="163">
        <v>3.8850000000000003E-2</v>
      </c>
      <c r="N39" s="163">
        <v>2.8469999999999999E-2</v>
      </c>
      <c r="O39" s="163">
        <v>0.38340000000000002</v>
      </c>
      <c r="P39" s="156"/>
      <c r="Q39" s="164">
        <v>2.1</v>
      </c>
      <c r="R39" s="164">
        <v>1.85</v>
      </c>
      <c r="S39" s="164">
        <v>0.58799999999999997</v>
      </c>
      <c r="T39" s="164"/>
      <c r="U39" s="164">
        <v>11.906000000000001</v>
      </c>
      <c r="V39" s="164">
        <v>11.641999999999999</v>
      </c>
      <c r="W39" s="164">
        <v>11.481999999999999</v>
      </c>
      <c r="X39" s="164">
        <v>6.1079999999999997</v>
      </c>
      <c r="Y39" s="164">
        <v>5.9720000000000004</v>
      </c>
      <c r="Z39" s="164">
        <v>5.891</v>
      </c>
      <c r="AA39" s="156"/>
      <c r="AB39" s="121">
        <v>0</v>
      </c>
      <c r="AC39" s="121">
        <v>0</v>
      </c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</row>
    <row r="40" spans="1:78" s="125" customFormat="1" ht="24" customHeight="1" x14ac:dyDescent="0.2">
      <c r="A40" s="159">
        <v>42736</v>
      </c>
      <c r="B40" s="121"/>
      <c r="C40" s="160">
        <v>665</v>
      </c>
      <c r="D40" s="160">
        <v>776</v>
      </c>
      <c r="E40" s="160">
        <v>1773</v>
      </c>
      <c r="F40" s="121"/>
      <c r="G40" s="163">
        <v>4.0529999999999997E-2</v>
      </c>
      <c r="H40" s="163">
        <v>2.9700000000000001E-2</v>
      </c>
      <c r="I40" s="163">
        <v>0.4</v>
      </c>
      <c r="J40" s="163">
        <v>3.934E-2</v>
      </c>
      <c r="K40" s="163">
        <v>2.8830000000000001E-2</v>
      </c>
      <c r="L40" s="163">
        <v>0.38827</v>
      </c>
      <c r="M40" s="163">
        <v>3.8850000000000003E-2</v>
      </c>
      <c r="N40" s="163">
        <v>2.8469999999999999E-2</v>
      </c>
      <c r="O40" s="163">
        <v>0.38340000000000002</v>
      </c>
      <c r="P40" s="156"/>
      <c r="Q40" s="164">
        <v>2.1</v>
      </c>
      <c r="R40" s="164">
        <v>1.85</v>
      </c>
      <c r="S40" s="164">
        <v>0.58799999999999997</v>
      </c>
      <c r="T40" s="164"/>
      <c r="U40" s="164">
        <v>11.906000000000001</v>
      </c>
      <c r="V40" s="164">
        <v>11.641999999999999</v>
      </c>
      <c r="W40" s="164">
        <v>11.481999999999999</v>
      </c>
      <c r="X40" s="164">
        <v>6.1079999999999997</v>
      </c>
      <c r="Y40" s="164">
        <v>5.9720000000000004</v>
      </c>
      <c r="Z40" s="164">
        <v>5.891</v>
      </c>
      <c r="AA40" s="156"/>
      <c r="AB40" s="121">
        <v>-4.4000000000000002E-4</v>
      </c>
      <c r="AC40" s="121">
        <v>0</v>
      </c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</row>
    <row r="41" spans="1:78" s="125" customFormat="1" ht="24" customHeight="1" x14ac:dyDescent="0.2">
      <c r="A41" s="159">
        <v>43101</v>
      </c>
      <c r="B41" s="121"/>
      <c r="C41" s="160">
        <v>665</v>
      </c>
      <c r="D41" s="160">
        <v>776</v>
      </c>
      <c r="E41" s="160">
        <v>1773</v>
      </c>
      <c r="F41" s="121"/>
      <c r="G41" s="163">
        <v>4.0529999999999997E-2</v>
      </c>
      <c r="H41" s="163">
        <v>2.9700000000000001E-2</v>
      </c>
      <c r="I41" s="163">
        <v>0.4</v>
      </c>
      <c r="J41" s="163">
        <v>3.934E-2</v>
      </c>
      <c r="K41" s="163">
        <v>2.8830000000000001E-2</v>
      </c>
      <c r="L41" s="163">
        <v>0.38827</v>
      </c>
      <c r="M41" s="163">
        <v>3.8850000000000003E-2</v>
      </c>
      <c r="N41" s="163">
        <v>2.8469999999999999E-2</v>
      </c>
      <c r="O41" s="163">
        <v>0.38340000000000002</v>
      </c>
      <c r="P41" s="156"/>
      <c r="Q41" s="164">
        <v>2.1</v>
      </c>
      <c r="R41" s="164">
        <v>1.85</v>
      </c>
      <c r="S41" s="164">
        <v>0.58799999999999997</v>
      </c>
      <c r="T41" s="164"/>
      <c r="U41" s="164">
        <v>11.906000000000001</v>
      </c>
      <c r="V41" s="164">
        <v>11.641999999999999</v>
      </c>
      <c r="W41" s="164">
        <v>11.481999999999999</v>
      </c>
      <c r="X41" s="164">
        <v>6.1079999999999997</v>
      </c>
      <c r="Y41" s="164">
        <v>5.9720000000000004</v>
      </c>
      <c r="Z41" s="164">
        <v>5.891</v>
      </c>
      <c r="AA41" s="156"/>
      <c r="AB41" s="121">
        <v>3.0000000000000001E-5</v>
      </c>
      <c r="AC41" s="121">
        <v>0</v>
      </c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</row>
    <row r="42" spans="1:78" s="125" customFormat="1" ht="24" customHeight="1" x14ac:dyDescent="0.2">
      <c r="A42" s="159">
        <v>43313</v>
      </c>
      <c r="B42" s="121"/>
      <c r="C42" s="160">
        <v>665</v>
      </c>
      <c r="D42" s="160">
        <v>776</v>
      </c>
      <c r="E42" s="160">
        <v>1773</v>
      </c>
      <c r="F42" s="121"/>
      <c r="G42" s="163">
        <v>4.0529999999999997E-2</v>
      </c>
      <c r="H42" s="163">
        <v>2.9700000000000001E-2</v>
      </c>
      <c r="I42" s="163">
        <v>0.4</v>
      </c>
      <c r="J42" s="163">
        <v>3.934E-2</v>
      </c>
      <c r="K42" s="163">
        <v>2.8830000000000001E-2</v>
      </c>
      <c r="L42" s="163">
        <v>0.38827</v>
      </c>
      <c r="M42" s="163">
        <v>3.8850000000000003E-2</v>
      </c>
      <c r="N42" s="163">
        <v>2.8469999999999999E-2</v>
      </c>
      <c r="O42" s="163">
        <v>0.38340000000000002</v>
      </c>
      <c r="P42" s="156"/>
      <c r="Q42" s="164">
        <v>2.1</v>
      </c>
      <c r="R42" s="164">
        <v>1.85</v>
      </c>
      <c r="S42" s="164">
        <v>0.58799999999999997</v>
      </c>
      <c r="T42" s="164"/>
      <c r="U42" s="164">
        <v>11.906000000000001</v>
      </c>
      <c r="V42" s="164">
        <v>11.641999999999999</v>
      </c>
      <c r="W42" s="164">
        <v>11.481999999999999</v>
      </c>
      <c r="X42" s="164">
        <v>6.1079999999999997</v>
      </c>
      <c r="Y42" s="164">
        <v>5.9720000000000004</v>
      </c>
      <c r="Z42" s="164">
        <v>5.891</v>
      </c>
      <c r="AA42" s="156"/>
      <c r="AB42" s="121">
        <v>-3.0000000000000001E-5</v>
      </c>
      <c r="AC42" s="121">
        <v>0</v>
      </c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</row>
    <row r="43" spans="1:78" s="125" customFormat="1" ht="24" customHeight="1" x14ac:dyDescent="0.2">
      <c r="A43" s="159">
        <v>43344</v>
      </c>
      <c r="B43" s="121"/>
      <c r="C43" s="160">
        <v>665</v>
      </c>
      <c r="D43" s="160">
        <v>776</v>
      </c>
      <c r="E43" s="160">
        <v>1773</v>
      </c>
      <c r="F43" s="121"/>
      <c r="G43" s="163">
        <v>4.0529999999999997E-2</v>
      </c>
      <c r="H43" s="163">
        <v>2.9700000000000001E-2</v>
      </c>
      <c r="I43" s="163">
        <v>0.4</v>
      </c>
      <c r="J43" s="163">
        <v>3.934E-2</v>
      </c>
      <c r="K43" s="163">
        <v>2.8830000000000001E-2</v>
      </c>
      <c r="L43" s="163">
        <v>0.38827</v>
      </c>
      <c r="M43" s="163">
        <v>3.8850000000000003E-2</v>
      </c>
      <c r="N43" s="163">
        <v>2.8469999999999999E-2</v>
      </c>
      <c r="O43" s="163">
        <v>0.38340000000000002</v>
      </c>
      <c r="P43" s="156"/>
      <c r="Q43" s="164">
        <v>2.1</v>
      </c>
      <c r="R43" s="164">
        <v>1.85</v>
      </c>
      <c r="S43" s="164">
        <v>0.58799999999999997</v>
      </c>
      <c r="T43" s="164"/>
      <c r="U43" s="164">
        <v>11.906000000000001</v>
      </c>
      <c r="V43" s="164">
        <v>11.641999999999999</v>
      </c>
      <c r="W43" s="164">
        <v>11.481999999999999</v>
      </c>
      <c r="X43" s="164">
        <v>6.1079999999999997</v>
      </c>
      <c r="Y43" s="164">
        <v>5.9720000000000004</v>
      </c>
      <c r="Z43" s="164">
        <v>5.891</v>
      </c>
      <c r="AA43" s="156"/>
      <c r="AB43" s="121">
        <v>3.0000000000000001E-5</v>
      </c>
      <c r="AC43" s="121">
        <v>0</v>
      </c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</row>
    <row r="44" spans="1:78" s="125" customFormat="1" ht="24" customHeight="1" x14ac:dyDescent="0.2">
      <c r="A44" s="159">
        <v>43466</v>
      </c>
      <c r="B44" s="121"/>
      <c r="C44" s="160">
        <v>665</v>
      </c>
      <c r="D44" s="160">
        <v>776</v>
      </c>
      <c r="E44" s="160">
        <v>1773</v>
      </c>
      <c r="F44" s="121"/>
      <c r="G44" s="163">
        <v>4.0529999999999997E-2</v>
      </c>
      <c r="H44" s="163">
        <v>2.9700000000000001E-2</v>
      </c>
      <c r="I44" s="163">
        <v>0.4</v>
      </c>
      <c r="J44" s="163">
        <v>3.934E-2</v>
      </c>
      <c r="K44" s="163">
        <v>2.8830000000000001E-2</v>
      </c>
      <c r="L44" s="163">
        <v>0.38827</v>
      </c>
      <c r="M44" s="163">
        <v>3.8850000000000003E-2</v>
      </c>
      <c r="N44" s="163">
        <v>2.8469999999999999E-2</v>
      </c>
      <c r="O44" s="163">
        <v>0.38340000000000002</v>
      </c>
      <c r="P44" s="156"/>
      <c r="Q44" s="164">
        <v>2.1</v>
      </c>
      <c r="R44" s="164">
        <v>1.85</v>
      </c>
      <c r="S44" s="164">
        <v>0.58799999999999997</v>
      </c>
      <c r="T44" s="164"/>
      <c r="U44" s="164">
        <v>11.906000000000001</v>
      </c>
      <c r="V44" s="164">
        <v>11.641999999999999</v>
      </c>
      <c r="W44" s="164">
        <v>11.481999999999999</v>
      </c>
      <c r="X44" s="164">
        <v>6.1079999999999997</v>
      </c>
      <c r="Y44" s="164">
        <v>5.9720000000000004</v>
      </c>
      <c r="Z44" s="164">
        <v>5.891</v>
      </c>
      <c r="AA44" s="156"/>
      <c r="AB44" s="121">
        <v>-1.75E-3</v>
      </c>
      <c r="AC44" s="121">
        <v>0</v>
      </c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</row>
    <row r="45" spans="1:78" s="125" customFormat="1" ht="24" customHeight="1" x14ac:dyDescent="0.2">
      <c r="A45" s="159">
        <v>43831</v>
      </c>
      <c r="B45" s="121"/>
      <c r="C45" s="160">
        <v>665</v>
      </c>
      <c r="D45" s="160">
        <v>776</v>
      </c>
      <c r="E45" s="160">
        <v>1773</v>
      </c>
      <c r="F45" s="121"/>
      <c r="G45" s="163">
        <v>3.7350000000000001E-2</v>
      </c>
      <c r="H45" s="163">
        <v>2.8369999999999999E-2</v>
      </c>
      <c r="I45" s="163">
        <v>0.39810000000000001</v>
      </c>
      <c r="J45" s="163">
        <v>3.6200000000000003E-2</v>
      </c>
      <c r="K45" s="163">
        <v>2.7480000000000001E-2</v>
      </c>
      <c r="L45" s="163">
        <v>0.38636999999999999</v>
      </c>
      <c r="M45" s="163">
        <v>3.5720000000000002E-2</v>
      </c>
      <c r="N45" s="163">
        <v>2.7109999999999999E-2</v>
      </c>
      <c r="O45" s="163">
        <v>0.38150000000000001</v>
      </c>
      <c r="P45" s="156"/>
      <c r="Q45" s="164">
        <v>2.1859999999999999</v>
      </c>
      <c r="R45" s="164">
        <v>1.9259999999999999</v>
      </c>
      <c r="S45" s="164">
        <v>0.58799999999999997</v>
      </c>
      <c r="T45" s="164"/>
      <c r="U45" s="164">
        <v>12.972</v>
      </c>
      <c r="V45" s="164">
        <v>12.683</v>
      </c>
      <c r="W45" s="164">
        <v>12.509</v>
      </c>
      <c r="X45" s="164">
        <v>6.6550000000000002</v>
      </c>
      <c r="Y45" s="164">
        <v>6.5069999999999997</v>
      </c>
      <c r="Z45" s="164">
        <v>6.4180000000000001</v>
      </c>
      <c r="AA45" s="156"/>
      <c r="AB45" s="251">
        <v>0</v>
      </c>
      <c r="AC45" s="121">
        <v>0</v>
      </c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</row>
    <row r="46" spans="1:78" s="125" customFormat="1" ht="24" customHeight="1" x14ac:dyDescent="0.2">
      <c r="A46" s="159">
        <v>44197</v>
      </c>
      <c r="B46" s="121"/>
      <c r="C46" s="160">
        <v>665</v>
      </c>
      <c r="D46" s="160">
        <v>776</v>
      </c>
      <c r="E46" s="160">
        <v>1773</v>
      </c>
      <c r="F46" s="121"/>
      <c r="G46" s="163">
        <v>3.8379999999999997E-2</v>
      </c>
      <c r="H46" s="163">
        <v>2.8580000000000001E-2</v>
      </c>
      <c r="I46" s="163">
        <v>0.39810000000000001</v>
      </c>
      <c r="J46" s="163">
        <v>3.7199999999999997E-2</v>
      </c>
      <c r="K46" s="163">
        <v>2.7689999999999999E-2</v>
      </c>
      <c r="L46" s="163">
        <v>0.38636999999999999</v>
      </c>
      <c r="M46" s="163">
        <v>3.671E-2</v>
      </c>
      <c r="N46" s="163">
        <v>2.7320000000000001E-2</v>
      </c>
      <c r="O46" s="163">
        <v>0.38150000000000001</v>
      </c>
      <c r="P46" s="156"/>
      <c r="Q46" s="164">
        <v>2.1859999999999999</v>
      </c>
      <c r="R46" s="164">
        <v>1.9259999999999999</v>
      </c>
      <c r="S46" s="164">
        <v>0.58799999999999997</v>
      </c>
      <c r="T46" s="164"/>
      <c r="U46" s="164">
        <v>13.558</v>
      </c>
      <c r="V46" s="164">
        <v>13.256</v>
      </c>
      <c r="W46" s="164">
        <v>13.074</v>
      </c>
      <c r="X46" s="164">
        <v>6.9560000000000004</v>
      </c>
      <c r="Y46" s="164">
        <v>6.8010000000000002</v>
      </c>
      <c r="Z46" s="164">
        <v>6.7069999999999999</v>
      </c>
      <c r="AA46" s="156"/>
      <c r="AB46" s="121">
        <v>1.2199999999999999E-3</v>
      </c>
      <c r="AC46" s="121">
        <v>0</v>
      </c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</row>
    <row r="47" spans="1:78" s="125" customFormat="1" ht="24" customHeight="1" x14ac:dyDescent="0.2">
      <c r="A47" s="159">
        <v>44562</v>
      </c>
      <c r="B47" s="121"/>
      <c r="C47" s="160">
        <v>665</v>
      </c>
      <c r="D47" s="160">
        <v>776</v>
      </c>
      <c r="E47" s="160">
        <v>1773</v>
      </c>
      <c r="F47" s="121"/>
      <c r="G47" s="163">
        <v>3.8379999999999997E-2</v>
      </c>
      <c r="H47" s="163">
        <v>2.8580000000000001E-2</v>
      </c>
      <c r="I47" s="163">
        <v>0.39810000000000001</v>
      </c>
      <c r="J47" s="163">
        <v>3.7199999999999997E-2</v>
      </c>
      <c r="K47" s="163">
        <v>2.7689999999999999E-2</v>
      </c>
      <c r="L47" s="163">
        <v>0.38636999999999999</v>
      </c>
      <c r="M47" s="163">
        <v>3.671E-2</v>
      </c>
      <c r="N47" s="163">
        <v>2.7320000000000001E-2</v>
      </c>
      <c r="O47" s="163">
        <v>0.38150000000000001</v>
      </c>
      <c r="P47" s="156"/>
      <c r="Q47" s="164">
        <v>2.1859999999999999</v>
      </c>
      <c r="R47" s="164">
        <v>1.9259999999999999</v>
      </c>
      <c r="S47" s="164">
        <v>0.58799999999999997</v>
      </c>
      <c r="T47" s="164"/>
      <c r="U47" s="164">
        <v>13.558</v>
      </c>
      <c r="V47" s="164">
        <v>13.256</v>
      </c>
      <c r="W47" s="164">
        <v>13.074</v>
      </c>
      <c r="X47" s="164">
        <v>6.9560000000000004</v>
      </c>
      <c r="Y47" s="164">
        <v>6.8010000000000002</v>
      </c>
      <c r="Z47" s="164">
        <v>6.7069999999999999</v>
      </c>
      <c r="AA47" s="156"/>
      <c r="AB47" s="121">
        <v>6.1199999999999996E-3</v>
      </c>
      <c r="AC47" s="121">
        <v>0</v>
      </c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</row>
    <row r="48" spans="1:78" ht="24" customHeight="1" x14ac:dyDescent="0.2">
      <c r="A48" s="165"/>
      <c r="B48" s="128"/>
      <c r="C48" s="166"/>
      <c r="D48" s="166"/>
      <c r="E48" s="166"/>
      <c r="F48" s="128"/>
      <c r="G48" s="167"/>
      <c r="H48" s="167"/>
      <c r="I48" s="167"/>
      <c r="J48" s="167"/>
      <c r="K48" s="167"/>
      <c r="L48" s="167"/>
      <c r="M48" s="167"/>
      <c r="N48" s="167"/>
      <c r="O48" s="167"/>
      <c r="P48" s="12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28"/>
      <c r="AB48" s="128"/>
      <c r="AC48" s="128"/>
      <c r="AD48" s="137"/>
    </row>
    <row r="49" spans="1:29" ht="24" customHeight="1" x14ac:dyDescent="0.25">
      <c r="A49" s="206" t="s">
        <v>146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</row>
    <row r="50" spans="1:29" ht="24" customHeight="1" x14ac:dyDescent="0.25">
      <c r="A50" s="206" t="s">
        <v>147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  <row r="51" spans="1:29" ht="24" customHeight="1" x14ac:dyDescent="0.25">
      <c r="AB51" s="206" t="s">
        <v>89</v>
      </c>
      <c r="AC51" s="206"/>
    </row>
    <row r="52" spans="1:29" ht="24" customHeight="1" x14ac:dyDescent="0.25">
      <c r="C52" s="206" t="s">
        <v>8</v>
      </c>
      <c r="D52" s="206"/>
      <c r="E52" s="206"/>
      <c r="G52" s="206" t="s">
        <v>5</v>
      </c>
      <c r="H52" s="206"/>
      <c r="I52" s="206"/>
      <c r="J52" s="206"/>
      <c r="K52" s="206"/>
      <c r="L52" s="206"/>
      <c r="M52" s="206"/>
      <c r="N52" s="206"/>
      <c r="O52" s="206"/>
      <c r="P52" s="115"/>
      <c r="Q52" s="206" t="s">
        <v>23</v>
      </c>
      <c r="R52" s="206"/>
      <c r="S52" s="206"/>
      <c r="T52" s="206"/>
      <c r="U52" s="206"/>
      <c r="V52" s="206"/>
      <c r="W52" s="206"/>
      <c r="X52" s="206"/>
      <c r="Y52" s="206"/>
      <c r="Z52" s="206"/>
      <c r="AA52" s="115"/>
      <c r="AB52" s="206" t="s">
        <v>3</v>
      </c>
      <c r="AC52" s="206"/>
    </row>
    <row r="53" spans="1:29" ht="24" customHeight="1" x14ac:dyDescent="0.25">
      <c r="A53" s="114" t="s">
        <v>9</v>
      </c>
      <c r="G53" s="207" t="s">
        <v>148</v>
      </c>
      <c r="H53" s="207"/>
      <c r="I53" s="207"/>
      <c r="J53" s="207" t="s">
        <v>149</v>
      </c>
      <c r="K53" s="207"/>
      <c r="L53" s="207"/>
      <c r="M53" s="207" t="s">
        <v>54</v>
      </c>
      <c r="N53" s="207"/>
      <c r="O53" s="207"/>
      <c r="Q53" s="207" t="s">
        <v>150</v>
      </c>
      <c r="R53" s="207"/>
      <c r="S53" s="114" t="s">
        <v>153</v>
      </c>
      <c r="U53" s="207" t="s">
        <v>151</v>
      </c>
      <c r="V53" s="207"/>
      <c r="W53" s="207"/>
      <c r="X53" s="207" t="s">
        <v>152</v>
      </c>
      <c r="Y53" s="207"/>
      <c r="Z53" s="207"/>
      <c r="AB53" s="115"/>
      <c r="AC53" s="114"/>
    </row>
    <row r="54" spans="1:29" ht="24" customHeight="1" x14ac:dyDescent="0.25">
      <c r="C54" s="115" t="s">
        <v>156</v>
      </c>
      <c r="D54" s="115" t="s">
        <v>156</v>
      </c>
      <c r="E54" s="115" t="s">
        <v>156</v>
      </c>
      <c r="G54" s="115" t="s">
        <v>156</v>
      </c>
      <c r="H54" s="115" t="s">
        <v>156</v>
      </c>
      <c r="I54" s="115" t="s">
        <v>156</v>
      </c>
      <c r="J54" s="115" t="s">
        <v>156</v>
      </c>
      <c r="K54" s="115" t="s">
        <v>156</v>
      </c>
      <c r="L54" s="115" t="s">
        <v>156</v>
      </c>
      <c r="M54" s="115" t="s">
        <v>156</v>
      </c>
      <c r="N54" s="115" t="s">
        <v>156</v>
      </c>
      <c r="O54" s="115" t="s">
        <v>156</v>
      </c>
      <c r="Q54" s="115" t="s">
        <v>156</v>
      </c>
      <c r="R54" s="115" t="s">
        <v>156</v>
      </c>
      <c r="S54" s="115" t="s">
        <v>156</v>
      </c>
      <c r="U54" s="115" t="s">
        <v>156</v>
      </c>
      <c r="V54" s="115" t="s">
        <v>156</v>
      </c>
      <c r="W54" s="115" t="s">
        <v>156</v>
      </c>
      <c r="X54" s="115" t="s">
        <v>156</v>
      </c>
      <c r="Y54" s="115" t="s">
        <v>156</v>
      </c>
      <c r="Z54" s="115" t="s">
        <v>156</v>
      </c>
      <c r="AB54" s="115"/>
      <c r="AC54" s="114"/>
    </row>
    <row r="55" spans="1:29" ht="24" customHeight="1" x14ac:dyDescent="0.2">
      <c r="A55" s="114" t="s">
        <v>10</v>
      </c>
      <c r="C55" s="114" t="s">
        <v>148</v>
      </c>
      <c r="D55" s="114" t="s">
        <v>149</v>
      </c>
      <c r="E55" s="114" t="s">
        <v>54</v>
      </c>
      <c r="G55" s="114" t="s">
        <v>6</v>
      </c>
      <c r="H55" s="114" t="s">
        <v>7</v>
      </c>
      <c r="I55" s="114" t="s">
        <v>99</v>
      </c>
      <c r="J55" s="114" t="s">
        <v>6</v>
      </c>
      <c r="K55" s="114" t="s">
        <v>7</v>
      </c>
      <c r="L55" s="114" t="s">
        <v>99</v>
      </c>
      <c r="M55" s="114" t="s">
        <v>6</v>
      </c>
      <c r="N55" s="114" t="s">
        <v>7</v>
      </c>
      <c r="O55" s="114" t="s">
        <v>99</v>
      </c>
      <c r="Q55" s="114" t="s">
        <v>148</v>
      </c>
      <c r="R55" s="114" t="s">
        <v>149</v>
      </c>
      <c r="S55" s="114" t="s">
        <v>54</v>
      </c>
      <c r="U55" s="114" t="s">
        <v>148</v>
      </c>
      <c r="V55" s="114" t="s">
        <v>149</v>
      </c>
      <c r="W55" s="114" t="s">
        <v>54</v>
      </c>
      <c r="X55" s="114" t="s">
        <v>148</v>
      </c>
      <c r="Y55" s="114" t="s">
        <v>149</v>
      </c>
      <c r="Z55" s="114" t="s">
        <v>54</v>
      </c>
      <c r="AB55" s="114" t="s">
        <v>90</v>
      </c>
      <c r="AC55" s="114" t="s">
        <v>1</v>
      </c>
    </row>
    <row r="56" spans="1:29" ht="24" customHeight="1" x14ac:dyDescent="0.2">
      <c r="A56" s="159">
        <v>44927</v>
      </c>
      <c r="B56" s="121"/>
      <c r="C56" s="171">
        <v>21.863</v>
      </c>
      <c r="D56" s="171">
        <v>25.5123</v>
      </c>
      <c r="E56" s="171">
        <v>58.290399999999998</v>
      </c>
      <c r="F56" s="121"/>
      <c r="G56" s="163">
        <v>5.305E-2</v>
      </c>
      <c r="H56" s="163">
        <v>3.7449999999999997E-2</v>
      </c>
      <c r="I56" s="163">
        <v>0.45084999999999997</v>
      </c>
      <c r="J56" s="163">
        <v>5.1490000000000001E-2</v>
      </c>
      <c r="K56" s="163">
        <v>3.6339999999999997E-2</v>
      </c>
      <c r="L56" s="163">
        <v>0.43763000000000002</v>
      </c>
      <c r="M56" s="163">
        <v>5.0840000000000003E-2</v>
      </c>
      <c r="N56" s="163">
        <v>3.5889999999999998E-2</v>
      </c>
      <c r="O56" s="163">
        <v>0.43214000000000002</v>
      </c>
      <c r="P56" s="156"/>
      <c r="Q56" s="163">
        <v>2.2090000000000001</v>
      </c>
      <c r="R56" s="163">
        <v>1.9259999999999999</v>
      </c>
      <c r="S56" s="163">
        <v>0</v>
      </c>
      <c r="T56" s="163"/>
      <c r="U56" s="163">
        <v>15.176</v>
      </c>
      <c r="V56" s="163">
        <v>14.839</v>
      </c>
      <c r="W56" s="163">
        <v>14.821999999999999</v>
      </c>
      <c r="X56" s="163">
        <v>8.4320000000000004</v>
      </c>
      <c r="Y56" s="163">
        <v>8.2439999999999998</v>
      </c>
      <c r="Z56" s="163">
        <v>8.234</v>
      </c>
      <c r="AA56" s="156"/>
      <c r="AB56" s="251">
        <v>0</v>
      </c>
      <c r="AC56" s="121">
        <v>0</v>
      </c>
    </row>
    <row r="57" spans="1:29" ht="24" customHeight="1" x14ac:dyDescent="0.2">
      <c r="A57" s="159">
        <v>45292</v>
      </c>
      <c r="B57" s="121"/>
      <c r="C57" s="171">
        <v>21.863</v>
      </c>
      <c r="D57" s="171">
        <v>25.5123</v>
      </c>
      <c r="E57" s="171">
        <v>58.290399999999998</v>
      </c>
      <c r="F57" s="121"/>
      <c r="G57" s="163">
        <v>5.0970000000000001E-2</v>
      </c>
      <c r="H57" s="163">
        <v>3.5970000000000002E-2</v>
      </c>
      <c r="I57" s="163">
        <v>0.43328</v>
      </c>
      <c r="J57" s="163">
        <v>4.9480000000000003E-2</v>
      </c>
      <c r="K57" s="163">
        <v>3.492E-2</v>
      </c>
      <c r="L57" s="163">
        <v>0.42058000000000001</v>
      </c>
      <c r="M57" s="163">
        <v>4.8860000000000001E-2</v>
      </c>
      <c r="N57" s="163">
        <v>3.449E-2</v>
      </c>
      <c r="O57" s="163">
        <v>0.41531000000000001</v>
      </c>
      <c r="P57" s="156"/>
      <c r="Q57" s="163">
        <v>2.2090000000000001</v>
      </c>
      <c r="R57" s="163">
        <v>1.9259999999999999</v>
      </c>
      <c r="S57" s="163">
        <v>0</v>
      </c>
      <c r="T57" s="163"/>
      <c r="U57" s="163">
        <v>15.176</v>
      </c>
      <c r="V57" s="163">
        <v>14.839</v>
      </c>
      <c r="W57" s="163">
        <v>14.821999999999999</v>
      </c>
      <c r="X57" s="163">
        <v>8.4320000000000004</v>
      </c>
      <c r="Y57" s="163">
        <v>8.2439999999999998</v>
      </c>
      <c r="Z57" s="163">
        <v>8.234</v>
      </c>
      <c r="AA57" s="156"/>
      <c r="AB57" s="251">
        <v>0</v>
      </c>
      <c r="AC57" s="121">
        <v>0</v>
      </c>
    </row>
    <row r="58" spans="1:29" ht="24" customHeight="1" x14ac:dyDescent="0.2">
      <c r="A58" s="159">
        <v>45658</v>
      </c>
      <c r="B58" s="121"/>
      <c r="C58" s="171">
        <v>21.863</v>
      </c>
      <c r="D58" s="171">
        <v>25.5123</v>
      </c>
      <c r="E58" s="171">
        <v>58.290399999999998</v>
      </c>
      <c r="F58" s="121"/>
      <c r="G58" s="163">
        <v>5.1319999999999998E-2</v>
      </c>
      <c r="H58" s="163">
        <v>3.6229999999999998E-2</v>
      </c>
      <c r="I58" s="163">
        <v>0.43622</v>
      </c>
      <c r="J58" s="163">
        <v>4.9820000000000003E-2</v>
      </c>
      <c r="K58" s="163">
        <v>3.5159999999999997E-2</v>
      </c>
      <c r="L58" s="163">
        <v>0.42342999999999997</v>
      </c>
      <c r="M58" s="163">
        <v>4.9189999999999998E-2</v>
      </c>
      <c r="N58" s="163">
        <v>3.4720000000000001E-2</v>
      </c>
      <c r="O58" s="163">
        <v>0.41811999999999999</v>
      </c>
      <c r="P58" s="156"/>
      <c r="Q58" s="163">
        <v>2.2639999999999998</v>
      </c>
      <c r="R58" s="163">
        <v>1.9259999999999999</v>
      </c>
      <c r="S58" s="163">
        <v>0</v>
      </c>
      <c r="T58" s="163"/>
      <c r="U58" s="163">
        <v>15.372</v>
      </c>
      <c r="V58" s="163">
        <v>15.03</v>
      </c>
      <c r="W58" s="163">
        <v>14.824</v>
      </c>
      <c r="X58" s="163">
        <v>8.5399999999999991</v>
      </c>
      <c r="Y58" s="163">
        <v>8.35</v>
      </c>
      <c r="Z58" s="163">
        <v>8.2360000000000007</v>
      </c>
      <c r="AA58" s="156"/>
      <c r="AB58" s="251">
        <v>0</v>
      </c>
      <c r="AC58" s="121">
        <v>0</v>
      </c>
    </row>
    <row r="59" spans="1:29" ht="24" customHeight="1" x14ac:dyDescent="0.2">
      <c r="C59" s="169"/>
      <c r="D59" s="169"/>
      <c r="E59" s="169"/>
      <c r="Q59" s="170"/>
      <c r="R59" s="170"/>
      <c r="S59" s="170"/>
      <c r="T59" s="170"/>
      <c r="U59" s="170"/>
      <c r="V59" s="170"/>
      <c r="W59" s="170"/>
      <c r="X59" s="170"/>
      <c r="Y59" s="170"/>
      <c r="Z59" s="170"/>
    </row>
    <row r="60" spans="1:29" ht="24" customHeight="1" x14ac:dyDescent="0.2">
      <c r="C60" s="169"/>
      <c r="D60" s="169"/>
      <c r="E60" s="169"/>
      <c r="Q60" s="170"/>
      <c r="R60" s="170"/>
      <c r="S60" s="170"/>
      <c r="T60" s="170"/>
      <c r="U60" s="170"/>
      <c r="V60" s="170"/>
      <c r="W60" s="170"/>
      <c r="X60" s="170"/>
      <c r="Y60" s="170"/>
      <c r="Z60" s="170"/>
    </row>
    <row r="61" spans="1:29" ht="24" customHeight="1" x14ac:dyDescent="0.2">
      <c r="C61" s="169"/>
      <c r="D61" s="169"/>
      <c r="E61" s="169"/>
      <c r="Q61" s="170"/>
      <c r="R61" s="170"/>
      <c r="S61" s="170"/>
      <c r="T61" s="170"/>
      <c r="U61" s="170"/>
      <c r="V61" s="170"/>
      <c r="W61" s="170"/>
      <c r="X61" s="170"/>
      <c r="Y61" s="170"/>
      <c r="Z61" s="170"/>
    </row>
    <row r="62" spans="1:29" ht="24" customHeight="1" x14ac:dyDescent="0.2"/>
    <row r="63" spans="1:29" ht="24" customHeight="1" x14ac:dyDescent="0.2"/>
    <row r="64" spans="1:29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</sheetData>
  <mergeCells count="29">
    <mergeCell ref="A1:AC1"/>
    <mergeCell ref="A2:AC2"/>
    <mergeCell ref="A3:AC3"/>
    <mergeCell ref="A4:AC4"/>
    <mergeCell ref="AB5:AC5"/>
    <mergeCell ref="C6:E6"/>
    <mergeCell ref="Q6:Z6"/>
    <mergeCell ref="AB6:AC6"/>
    <mergeCell ref="G6:O6"/>
    <mergeCell ref="U7:Z7"/>
    <mergeCell ref="G8:I8"/>
    <mergeCell ref="J8:L8"/>
    <mergeCell ref="M8:O8"/>
    <mergeCell ref="X8:Z8"/>
    <mergeCell ref="U8:W8"/>
    <mergeCell ref="Q8:R8"/>
    <mergeCell ref="X53:Z53"/>
    <mergeCell ref="A49:AC49"/>
    <mergeCell ref="A50:AC50"/>
    <mergeCell ref="AB51:AC51"/>
    <mergeCell ref="C52:E52"/>
    <mergeCell ref="G52:O52"/>
    <mergeCell ref="Q52:Z52"/>
    <mergeCell ref="AB52:AC52"/>
    <mergeCell ref="G53:I53"/>
    <mergeCell ref="J53:L53"/>
    <mergeCell ref="M53:O53"/>
    <mergeCell ref="Q53:R53"/>
    <mergeCell ref="U53:W53"/>
  </mergeCells>
  <printOptions horizontalCentered="1"/>
  <pageMargins left="0.75" right="0.75" top="1" bottom="1" header="0.5" footer="0.5"/>
  <pageSetup scale="3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3"/>
  <sheetViews>
    <sheetView showGridLines="0" zoomScaleNormal="100" workbookViewId="0">
      <selection sqref="A1:L1"/>
    </sheetView>
  </sheetViews>
  <sheetFormatPr defaultRowHeight="12.75" x14ac:dyDescent="0.2"/>
  <cols>
    <col min="1" max="1" width="10.42578125" style="37" customWidth="1"/>
    <col min="2" max="2" width="3.7109375" style="37" customWidth="1"/>
    <col min="3" max="3" width="7" style="37" customWidth="1"/>
    <col min="4" max="4" width="9.85546875" style="37" customWidth="1"/>
    <col min="5" max="5" width="10.85546875" style="37" customWidth="1"/>
    <col min="6" max="6" width="9.140625" style="37"/>
    <col min="7" max="7" width="10" style="37" customWidth="1"/>
    <col min="8" max="8" width="1.7109375" style="37" customWidth="1"/>
    <col min="9" max="9" width="7.140625" style="37" customWidth="1"/>
    <col min="10" max="10" width="8.85546875" style="37" customWidth="1"/>
    <col min="11" max="11" width="9.5703125" style="37" customWidth="1"/>
    <col min="12" max="12" width="10" style="37" customWidth="1"/>
    <col min="13" max="13" width="1.5703125" style="37" customWidth="1"/>
    <col min="14" max="14" width="12.28515625" style="37" customWidth="1"/>
    <col min="15" max="16384" width="9.140625" style="37"/>
  </cols>
  <sheetData>
    <row r="1" spans="1:20" x14ac:dyDescent="0.2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"/>
      <c r="N1" s="2"/>
      <c r="O1" s="2"/>
      <c r="P1" s="2"/>
      <c r="Q1" s="2"/>
      <c r="R1" s="2"/>
      <c r="S1" s="2"/>
      <c r="T1" s="2"/>
    </row>
    <row r="2" spans="1:20" x14ac:dyDescent="0.2">
      <c r="A2" s="213" t="s">
        <v>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"/>
      <c r="N2" s="2"/>
      <c r="O2" s="2"/>
      <c r="P2" s="2"/>
      <c r="Q2" s="2"/>
      <c r="R2" s="2"/>
      <c r="S2" s="2"/>
      <c r="T2" s="2"/>
    </row>
    <row r="3" spans="1:20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6.5" thickBot="1" x14ac:dyDescent="0.3">
      <c r="A4" s="202" t="s">
        <v>65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  <c r="M4" s="31"/>
      <c r="N4" s="2"/>
      <c r="O4" s="2"/>
      <c r="P4" s="2"/>
      <c r="Q4" s="2"/>
      <c r="R4" s="2"/>
      <c r="S4" s="2"/>
      <c r="T4" s="2"/>
    </row>
    <row r="5" spans="1:20" ht="15.75" x14ac:dyDescent="0.25">
      <c r="A5" s="213" t="s">
        <v>66</v>
      </c>
      <c r="B5" s="213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31"/>
      <c r="N5" s="2"/>
      <c r="O5" s="2"/>
      <c r="P5" s="2"/>
      <c r="Q5" s="2"/>
      <c r="R5" s="2"/>
      <c r="S5" s="2"/>
      <c r="T5" s="2"/>
    </row>
    <row r="6" spans="1:2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">
      <c r="A7" s="38" t="s">
        <v>61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9" spans="1:20" ht="13.5" thickBot="1" x14ac:dyDescent="0.25">
      <c r="C9" s="221" t="s">
        <v>62</v>
      </c>
      <c r="D9" s="221"/>
      <c r="E9" s="221"/>
      <c r="F9" s="221"/>
      <c r="G9" s="221"/>
      <c r="H9" s="36"/>
      <c r="I9" s="221" t="s">
        <v>63</v>
      </c>
      <c r="J9" s="221"/>
      <c r="K9" s="221"/>
      <c r="L9" s="221"/>
      <c r="M9" s="36"/>
      <c r="N9" s="64" t="s">
        <v>71</v>
      </c>
    </row>
    <row r="10" spans="1:20" ht="25.5" x14ac:dyDescent="0.2">
      <c r="A10" s="45" t="s">
        <v>64</v>
      </c>
      <c r="B10" s="39"/>
      <c r="C10" s="46">
        <v>7000</v>
      </c>
      <c r="D10" s="46">
        <v>11000</v>
      </c>
      <c r="E10" s="46">
        <v>20000</v>
      </c>
      <c r="F10" s="46">
        <v>38000</v>
      </c>
      <c r="G10" s="46">
        <v>57000</v>
      </c>
      <c r="H10" s="34"/>
      <c r="I10" s="46">
        <v>9000</v>
      </c>
      <c r="J10" s="46">
        <v>14000</v>
      </c>
      <c r="K10" s="46">
        <v>27000</v>
      </c>
      <c r="L10" s="46">
        <v>45000</v>
      </c>
      <c r="M10" s="34"/>
    </row>
    <row r="11" spans="1:20" x14ac:dyDescent="0.2">
      <c r="A11" s="47">
        <v>30402</v>
      </c>
      <c r="B11" s="40"/>
      <c r="C11" s="41">
        <v>7.64</v>
      </c>
      <c r="D11" s="41">
        <v>8.5299999999999994</v>
      </c>
      <c r="E11" s="41">
        <v>10.47</v>
      </c>
      <c r="F11" s="41">
        <v>16.559999999999999</v>
      </c>
      <c r="G11" s="41">
        <v>19.25</v>
      </c>
      <c r="H11" s="41"/>
      <c r="I11" s="41">
        <v>10.1</v>
      </c>
      <c r="J11" s="41">
        <v>10.48</v>
      </c>
      <c r="K11" s="41">
        <v>12.64</v>
      </c>
      <c r="L11" s="41">
        <v>14.23</v>
      </c>
      <c r="M11" s="41"/>
    </row>
    <row r="12" spans="1:20" x14ac:dyDescent="0.2">
      <c r="A12" s="47">
        <v>31079</v>
      </c>
      <c r="B12" s="40"/>
      <c r="C12" s="41">
        <v>8.02</v>
      </c>
      <c r="D12" s="41">
        <v>8.9600000000000009</v>
      </c>
      <c r="E12" s="41">
        <v>11</v>
      </c>
      <c r="F12" s="41">
        <v>15.41</v>
      </c>
      <c r="G12" s="41">
        <v>19.25</v>
      </c>
      <c r="H12" s="41"/>
      <c r="I12" s="41">
        <v>8.02</v>
      </c>
      <c r="J12" s="41">
        <v>8.9600000000000009</v>
      </c>
      <c r="K12" s="41">
        <v>11</v>
      </c>
      <c r="L12" s="41">
        <v>15.41</v>
      </c>
      <c r="M12" s="41"/>
    </row>
    <row r="13" spans="1:20" x14ac:dyDescent="0.2">
      <c r="A13" s="47">
        <v>31969</v>
      </c>
      <c r="B13" s="40"/>
      <c r="C13" s="41">
        <v>7.82</v>
      </c>
      <c r="D13" s="41">
        <v>8.91</v>
      </c>
      <c r="E13" s="41">
        <v>10.91</v>
      </c>
      <c r="F13" s="41">
        <v>15.15</v>
      </c>
      <c r="G13" s="41">
        <v>19.54</v>
      </c>
      <c r="H13" s="41"/>
      <c r="I13" s="41">
        <v>7.82</v>
      </c>
      <c r="J13" s="41">
        <v>8.91</v>
      </c>
      <c r="K13" s="41">
        <v>10.91</v>
      </c>
      <c r="L13" s="41">
        <v>15.15</v>
      </c>
      <c r="M13" s="41"/>
    </row>
    <row r="14" spans="1:20" x14ac:dyDescent="0.2">
      <c r="A14" s="47">
        <v>32536</v>
      </c>
      <c r="B14" s="40"/>
      <c r="C14" s="41">
        <v>7.98</v>
      </c>
      <c r="D14" s="41">
        <v>9.09</v>
      </c>
      <c r="E14" s="41">
        <v>11.13</v>
      </c>
      <c r="F14" s="41">
        <v>15.45</v>
      </c>
      <c r="G14" s="41">
        <v>19.93</v>
      </c>
      <c r="H14" s="41"/>
      <c r="I14" s="41">
        <v>7.98</v>
      </c>
      <c r="J14" s="41">
        <v>9.09</v>
      </c>
      <c r="K14" s="41">
        <v>11.13</v>
      </c>
      <c r="L14" s="41">
        <v>15.45</v>
      </c>
      <c r="M14" s="41"/>
    </row>
    <row r="15" spans="1:20" x14ac:dyDescent="0.2">
      <c r="A15" s="47">
        <v>33239</v>
      </c>
      <c r="B15" s="40"/>
      <c r="C15" s="41">
        <v>8.52</v>
      </c>
      <c r="D15" s="41">
        <v>9.65</v>
      </c>
      <c r="E15" s="41">
        <v>11.85</v>
      </c>
      <c r="F15" s="41">
        <v>16.45</v>
      </c>
      <c r="G15" s="41">
        <v>21.2</v>
      </c>
      <c r="H15" s="41"/>
      <c r="I15" s="41">
        <v>8.52</v>
      </c>
      <c r="J15" s="41">
        <v>9.65</v>
      </c>
      <c r="K15" s="41">
        <v>11.85</v>
      </c>
      <c r="L15" s="41">
        <v>16.45</v>
      </c>
      <c r="M15" s="41"/>
    </row>
    <row r="16" spans="1:20" x14ac:dyDescent="0.2">
      <c r="A16" s="47">
        <v>33604</v>
      </c>
      <c r="B16" s="40"/>
      <c r="C16" s="41">
        <v>8.74</v>
      </c>
      <c r="D16" s="41">
        <v>9.9</v>
      </c>
      <c r="E16" s="41">
        <v>12.15</v>
      </c>
      <c r="F16" s="41">
        <v>16.87</v>
      </c>
      <c r="G16" s="41">
        <v>21.74</v>
      </c>
      <c r="H16" s="41"/>
      <c r="I16" s="41">
        <v>8.74</v>
      </c>
      <c r="J16" s="41">
        <v>9.9</v>
      </c>
      <c r="K16" s="41">
        <v>12.15</v>
      </c>
      <c r="L16" s="41">
        <v>16.87</v>
      </c>
      <c r="M16" s="41"/>
    </row>
    <row r="17" spans="1:14" x14ac:dyDescent="0.2">
      <c r="A17" s="47">
        <v>33970</v>
      </c>
      <c r="B17" s="40"/>
      <c r="C17" s="41">
        <v>8.7899999999999991</v>
      </c>
      <c r="D17" s="41">
        <v>9.9499999999999993</v>
      </c>
      <c r="E17" s="41">
        <v>12.19</v>
      </c>
      <c r="F17" s="41">
        <v>16.91</v>
      </c>
      <c r="G17" s="41">
        <v>21.79</v>
      </c>
      <c r="H17" s="41"/>
      <c r="I17" s="41">
        <v>8.7899999999999991</v>
      </c>
      <c r="J17" s="41">
        <v>9.9499999999999993</v>
      </c>
      <c r="K17" s="41">
        <v>12.19</v>
      </c>
      <c r="L17" s="41">
        <v>16.91</v>
      </c>
      <c r="M17" s="41"/>
    </row>
    <row r="18" spans="1:14" x14ac:dyDescent="0.2">
      <c r="A18" s="47">
        <v>34335</v>
      </c>
      <c r="B18" s="40"/>
      <c r="C18" s="41">
        <v>8.75</v>
      </c>
      <c r="D18" s="41">
        <v>9.91</v>
      </c>
      <c r="E18" s="41">
        <v>12.12</v>
      </c>
      <c r="F18" s="41">
        <v>16.8</v>
      </c>
      <c r="G18" s="41">
        <v>21.66</v>
      </c>
      <c r="H18" s="41"/>
      <c r="I18" s="41">
        <v>8.75</v>
      </c>
      <c r="J18" s="41">
        <v>9.91</v>
      </c>
      <c r="K18" s="41">
        <v>12.12</v>
      </c>
      <c r="L18" s="41">
        <v>16.8</v>
      </c>
      <c r="M18" s="41"/>
    </row>
    <row r="19" spans="1:14" x14ac:dyDescent="0.2">
      <c r="A19" s="47">
        <v>34700</v>
      </c>
      <c r="B19" s="40"/>
      <c r="C19" s="41">
        <v>8.51</v>
      </c>
      <c r="D19" s="41">
        <v>9.6300000000000008</v>
      </c>
      <c r="E19" s="41">
        <v>11.78</v>
      </c>
      <c r="F19" s="41">
        <v>16.32</v>
      </c>
      <c r="G19" s="41">
        <v>21.05</v>
      </c>
      <c r="H19" s="41"/>
      <c r="I19" s="41">
        <v>8.51</v>
      </c>
      <c r="J19" s="41">
        <v>9.6300000000000008</v>
      </c>
      <c r="K19" s="41">
        <v>11.78</v>
      </c>
      <c r="L19" s="41">
        <v>16.32</v>
      </c>
      <c r="M19" s="41"/>
    </row>
    <row r="20" spans="1:14" x14ac:dyDescent="0.2">
      <c r="A20" s="47">
        <v>36175</v>
      </c>
      <c r="B20" s="40"/>
      <c r="C20" s="41">
        <v>9.0500000000000007</v>
      </c>
      <c r="D20" s="41">
        <v>10.25</v>
      </c>
      <c r="E20" s="41">
        <v>12.55</v>
      </c>
      <c r="F20" s="41">
        <v>17.350000000000001</v>
      </c>
      <c r="G20" s="41">
        <v>22.4</v>
      </c>
      <c r="H20" s="41"/>
      <c r="I20" s="41">
        <v>9.0500000000000007</v>
      </c>
      <c r="J20" s="41">
        <v>10.25</v>
      </c>
      <c r="K20" s="41">
        <v>12.55</v>
      </c>
      <c r="L20" s="41">
        <v>17.350000000000001</v>
      </c>
      <c r="M20" s="41"/>
    </row>
    <row r="21" spans="1:14" x14ac:dyDescent="0.2">
      <c r="A21" s="47">
        <v>36526</v>
      </c>
      <c r="B21" s="40"/>
      <c r="C21" s="41">
        <v>9.4700000000000006</v>
      </c>
      <c r="D21" s="41">
        <v>10.72</v>
      </c>
      <c r="E21" s="41">
        <v>13.13</v>
      </c>
      <c r="F21" s="41">
        <v>18.149999999999999</v>
      </c>
      <c r="G21" s="41">
        <v>23.43</v>
      </c>
      <c r="H21" s="41"/>
      <c r="I21" s="41">
        <v>9.4700000000000006</v>
      </c>
      <c r="J21" s="41">
        <v>10.72</v>
      </c>
      <c r="K21" s="41">
        <v>13.13</v>
      </c>
      <c r="L21" s="41">
        <v>18.149999999999999</v>
      </c>
      <c r="M21" s="41"/>
    </row>
    <row r="22" spans="1:14" x14ac:dyDescent="0.2">
      <c r="A22" s="47">
        <v>36892</v>
      </c>
      <c r="B22" s="42"/>
      <c r="C22" s="43">
        <v>10.119999999999999</v>
      </c>
      <c r="D22" s="43">
        <v>11.47</v>
      </c>
      <c r="E22" s="43">
        <v>14.12</v>
      </c>
      <c r="F22" s="43">
        <v>19.57</v>
      </c>
      <c r="I22" s="43">
        <v>10.119999999999999</v>
      </c>
      <c r="J22" s="43">
        <v>11.47</v>
      </c>
      <c r="K22" s="43">
        <v>14.12</v>
      </c>
      <c r="L22" s="43">
        <v>19.57</v>
      </c>
      <c r="M22" s="43"/>
    </row>
    <row r="23" spans="1:14" x14ac:dyDescent="0.2">
      <c r="A23" s="47">
        <v>37257</v>
      </c>
      <c r="B23" s="42"/>
      <c r="C23" s="43">
        <v>11.18</v>
      </c>
      <c r="D23" s="43">
        <v>12.7</v>
      </c>
      <c r="E23" s="43">
        <v>15.66</v>
      </c>
      <c r="F23" s="43">
        <v>21.77</v>
      </c>
      <c r="I23" s="43">
        <v>11.18</v>
      </c>
      <c r="J23" s="43">
        <v>12.7</v>
      </c>
      <c r="K23" s="43">
        <v>15.66</v>
      </c>
      <c r="L23" s="43">
        <v>21.77</v>
      </c>
      <c r="M23" s="43"/>
    </row>
    <row r="24" spans="1:14" x14ac:dyDescent="0.2">
      <c r="A24" s="47">
        <v>37429</v>
      </c>
      <c r="B24" s="42"/>
      <c r="C24" s="43">
        <v>11.2</v>
      </c>
      <c r="D24" s="43">
        <v>12.72</v>
      </c>
      <c r="E24" s="43">
        <v>15.68</v>
      </c>
      <c r="F24" s="43">
        <v>21.79</v>
      </c>
      <c r="I24" s="43">
        <v>11.2</v>
      </c>
      <c r="J24" s="43">
        <v>12.72</v>
      </c>
      <c r="K24" s="43">
        <v>15.68</v>
      </c>
      <c r="L24" s="43">
        <v>21.79</v>
      </c>
      <c r="M24" s="43"/>
    </row>
    <row r="25" spans="1:14" x14ac:dyDescent="0.2">
      <c r="A25" s="47">
        <v>37701</v>
      </c>
      <c r="B25" s="40"/>
      <c r="C25" s="41">
        <v>12.26</v>
      </c>
      <c r="D25" s="41">
        <v>13.93</v>
      </c>
      <c r="E25" s="41">
        <v>17.170000000000002</v>
      </c>
      <c r="F25" s="41">
        <v>23.86</v>
      </c>
      <c r="G25" s="44"/>
      <c r="H25" s="44"/>
      <c r="I25" s="41">
        <v>12.26</v>
      </c>
      <c r="J25" s="41">
        <v>13.93</v>
      </c>
      <c r="K25" s="41">
        <v>17.170000000000002</v>
      </c>
      <c r="L25" s="41">
        <v>23.86</v>
      </c>
      <c r="M25" s="41"/>
    </row>
    <row r="26" spans="1:14" x14ac:dyDescent="0.2">
      <c r="A26" s="47">
        <v>37987</v>
      </c>
      <c r="B26" s="40"/>
      <c r="C26" s="41">
        <v>13.47</v>
      </c>
      <c r="D26" s="41">
        <v>15.3</v>
      </c>
      <c r="E26" s="41">
        <v>18.86</v>
      </c>
      <c r="F26" s="41">
        <v>26.22</v>
      </c>
      <c r="G26" s="44"/>
      <c r="H26" s="44"/>
      <c r="I26" s="41">
        <v>13.47</v>
      </c>
      <c r="J26" s="41">
        <v>15.3</v>
      </c>
      <c r="K26" s="41">
        <v>18.86</v>
      </c>
      <c r="L26" s="41">
        <v>26.22</v>
      </c>
      <c r="M26" s="41"/>
    </row>
    <row r="27" spans="1:14" x14ac:dyDescent="0.2">
      <c r="A27" s="47">
        <v>38353</v>
      </c>
      <c r="B27" s="40"/>
      <c r="C27" s="41">
        <v>14.35</v>
      </c>
      <c r="D27" s="41">
        <v>16.239999999999998</v>
      </c>
      <c r="E27" s="41">
        <v>19.920000000000002</v>
      </c>
      <c r="F27" s="41">
        <v>27.51</v>
      </c>
      <c r="G27" s="44"/>
      <c r="H27" s="44"/>
      <c r="I27" s="41">
        <v>14.35</v>
      </c>
      <c r="J27" s="41">
        <v>16.239999999999998</v>
      </c>
      <c r="K27" s="41">
        <v>19.920000000000002</v>
      </c>
      <c r="L27" s="41">
        <v>27.51</v>
      </c>
      <c r="M27" s="41"/>
    </row>
    <row r="28" spans="1:14" x14ac:dyDescent="0.2">
      <c r="A28" s="47">
        <v>38718</v>
      </c>
      <c r="C28" s="43">
        <v>15.79</v>
      </c>
      <c r="D28" s="43">
        <v>17.86</v>
      </c>
      <c r="E28" s="43">
        <v>21.91</v>
      </c>
      <c r="I28" s="43">
        <v>15.79</v>
      </c>
      <c r="J28" s="43">
        <v>17.86</v>
      </c>
      <c r="K28" s="43">
        <v>21.91</v>
      </c>
      <c r="L28" s="43">
        <v>30.26</v>
      </c>
      <c r="M28" s="43"/>
    </row>
    <row r="29" spans="1:14" x14ac:dyDescent="0.2">
      <c r="A29" s="47">
        <v>39094</v>
      </c>
      <c r="C29" s="43">
        <v>16.690000000000001</v>
      </c>
      <c r="D29" s="43">
        <v>18.88</v>
      </c>
      <c r="E29" s="43">
        <v>23.16</v>
      </c>
      <c r="I29" s="43">
        <v>16.690000000000001</v>
      </c>
      <c r="J29" s="43">
        <v>18.88</v>
      </c>
      <c r="K29" s="43">
        <v>23.16</v>
      </c>
      <c r="L29" s="43">
        <v>31.98</v>
      </c>
      <c r="M29" s="43"/>
    </row>
    <row r="30" spans="1:14" x14ac:dyDescent="0.2">
      <c r="A30" s="42">
        <v>39463</v>
      </c>
      <c r="C30" s="43">
        <v>16.82</v>
      </c>
      <c r="D30" s="43">
        <v>19.03</v>
      </c>
      <c r="E30" s="43">
        <v>23.35</v>
      </c>
      <c r="I30" s="43">
        <v>16.82</v>
      </c>
      <c r="J30" s="43">
        <v>19.03</v>
      </c>
      <c r="K30" s="43">
        <v>23.35</v>
      </c>
      <c r="L30" s="43">
        <v>32.24</v>
      </c>
      <c r="M30" s="43"/>
      <c r="N30" s="43">
        <v>32.24</v>
      </c>
    </row>
    <row r="31" spans="1:14" x14ac:dyDescent="0.2">
      <c r="A31" s="42">
        <v>39814</v>
      </c>
      <c r="C31" s="43">
        <v>17</v>
      </c>
      <c r="D31" s="43">
        <v>19.28</v>
      </c>
      <c r="E31" s="43">
        <v>23.8</v>
      </c>
      <c r="I31" s="43">
        <v>17</v>
      </c>
      <c r="J31" s="43">
        <v>19.28</v>
      </c>
      <c r="K31" s="43">
        <v>23.8</v>
      </c>
      <c r="L31" s="43">
        <v>32.950000000000003</v>
      </c>
      <c r="N31" s="43">
        <v>32.950000000000003</v>
      </c>
    </row>
    <row r="32" spans="1:14" x14ac:dyDescent="0.2">
      <c r="A32" s="42">
        <v>40179</v>
      </c>
      <c r="C32" s="43">
        <v>17.39</v>
      </c>
      <c r="D32" s="43">
        <v>19.72</v>
      </c>
      <c r="E32" s="43">
        <v>24.35</v>
      </c>
      <c r="I32" s="43">
        <v>17.39</v>
      </c>
      <c r="J32" s="43">
        <v>19.72</v>
      </c>
      <c r="K32" s="43">
        <v>24.35</v>
      </c>
      <c r="L32" s="43">
        <v>33.71</v>
      </c>
      <c r="N32" s="43">
        <v>33.71</v>
      </c>
    </row>
    <row r="33" spans="1:1" x14ac:dyDescent="0.2">
      <c r="A33" s="37" t="s">
        <v>106</v>
      </c>
    </row>
  </sheetData>
  <mergeCells count="6">
    <mergeCell ref="C9:G9"/>
    <mergeCell ref="I9:L9"/>
    <mergeCell ref="A1:L1"/>
    <mergeCell ref="A2:L2"/>
    <mergeCell ref="A4:L4"/>
    <mergeCell ref="A5:L5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4"/>
  <sheetViews>
    <sheetView showGridLines="0" zoomScaleNormal="100" workbookViewId="0">
      <selection sqref="A1:L1"/>
    </sheetView>
  </sheetViews>
  <sheetFormatPr defaultRowHeight="12.75" x14ac:dyDescent="0.2"/>
  <cols>
    <col min="1" max="1" width="10.7109375" style="48" customWidth="1"/>
    <col min="2" max="2" width="4.42578125" style="48" customWidth="1"/>
    <col min="3" max="3" width="8.42578125" style="48" customWidth="1"/>
    <col min="4" max="4" width="10.85546875" style="48" bestFit="1" customWidth="1"/>
    <col min="5" max="6" width="8.7109375" style="48" customWidth="1"/>
    <col min="7" max="7" width="8.140625" style="48" customWidth="1"/>
    <col min="8" max="8" width="5.28515625" style="48" customWidth="1"/>
    <col min="9" max="9" width="8.140625" style="48" customWidth="1"/>
    <col min="10" max="10" width="8.7109375" style="48" customWidth="1"/>
    <col min="11" max="12" width="9" style="48" customWidth="1"/>
    <col min="13" max="16384" width="9.140625" style="48"/>
  </cols>
  <sheetData>
    <row r="1" spans="1:12" x14ac:dyDescent="0.2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x14ac:dyDescent="0.2">
      <c r="A2" s="213" t="s">
        <v>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thickBot="1" x14ac:dyDescent="0.3">
      <c r="A4" s="202" t="s">
        <v>67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</row>
    <row r="5" spans="1:12" ht="15.75" x14ac:dyDescent="0.25">
      <c r="A5" s="213" t="s">
        <v>68</v>
      </c>
      <c r="B5" s="213"/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38" t="s">
        <v>61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13.5" thickBot="1" x14ac:dyDescent="0.25">
      <c r="C9" s="221" t="s">
        <v>62</v>
      </c>
      <c r="D9" s="221"/>
      <c r="E9" s="221"/>
      <c r="F9" s="221"/>
      <c r="G9" s="221"/>
      <c r="H9" s="36"/>
      <c r="I9" s="221" t="s">
        <v>63</v>
      </c>
      <c r="J9" s="221"/>
      <c r="K9" s="221"/>
      <c r="L9" s="221"/>
    </row>
    <row r="10" spans="1:12" ht="25.5" x14ac:dyDescent="0.2">
      <c r="A10" s="45" t="s">
        <v>64</v>
      </c>
      <c r="B10" s="36"/>
      <c r="C10" s="46">
        <v>7000</v>
      </c>
      <c r="D10" s="46">
        <v>11000</v>
      </c>
      <c r="E10" s="46">
        <v>20000</v>
      </c>
      <c r="F10" s="46">
        <v>38000</v>
      </c>
      <c r="G10" s="46">
        <v>57000</v>
      </c>
      <c r="H10" s="34"/>
      <c r="I10" s="46">
        <v>9000</v>
      </c>
      <c r="J10" s="46">
        <v>14000</v>
      </c>
      <c r="K10" s="46">
        <v>27000</v>
      </c>
      <c r="L10" s="46">
        <v>45000</v>
      </c>
    </row>
    <row r="11" spans="1:12" x14ac:dyDescent="0.2"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x14ac:dyDescent="0.2">
      <c r="A12" s="47">
        <v>30402</v>
      </c>
      <c r="B12" s="47"/>
      <c r="C12" s="50">
        <v>5.54</v>
      </c>
      <c r="D12" s="50">
        <v>6.38</v>
      </c>
      <c r="E12" s="50">
        <v>8.02</v>
      </c>
      <c r="F12" s="50">
        <v>13.06</v>
      </c>
      <c r="G12" s="50">
        <v>15.67</v>
      </c>
      <c r="H12" s="50"/>
      <c r="I12" s="50">
        <v>7.12</v>
      </c>
      <c r="J12" s="50">
        <v>7.46</v>
      </c>
      <c r="K12" s="50">
        <v>9.1300000000000008</v>
      </c>
      <c r="L12" s="50">
        <v>10.53</v>
      </c>
    </row>
    <row r="13" spans="1:12" x14ac:dyDescent="0.2">
      <c r="A13" s="47">
        <v>31079</v>
      </c>
      <c r="B13" s="47"/>
      <c r="C13" s="50">
        <v>5.82</v>
      </c>
      <c r="D13" s="50">
        <v>6.7</v>
      </c>
      <c r="E13" s="50">
        <v>8.42</v>
      </c>
      <c r="F13" s="50">
        <v>11.05</v>
      </c>
      <c r="G13" s="50">
        <v>15.67</v>
      </c>
      <c r="H13" s="50"/>
      <c r="I13" s="50">
        <v>5.82</v>
      </c>
      <c r="J13" s="50">
        <v>6.7</v>
      </c>
      <c r="K13" s="50">
        <v>8.42</v>
      </c>
      <c r="L13" s="50">
        <v>11.05</v>
      </c>
    </row>
    <row r="14" spans="1:12" x14ac:dyDescent="0.2">
      <c r="A14" s="47">
        <v>31969</v>
      </c>
      <c r="B14" s="47"/>
      <c r="C14" s="50">
        <v>5.75</v>
      </c>
      <c r="D14" s="50">
        <v>6.65</v>
      </c>
      <c r="E14" s="50">
        <v>8.35</v>
      </c>
      <c r="F14" s="50">
        <v>10.9</v>
      </c>
      <c r="G14" s="50">
        <v>15.48</v>
      </c>
      <c r="H14" s="50"/>
      <c r="I14" s="50">
        <v>5.25</v>
      </c>
      <c r="J14" s="50">
        <v>6.15</v>
      </c>
      <c r="K14" s="50">
        <v>7.85</v>
      </c>
      <c r="L14" s="50">
        <v>10.4</v>
      </c>
    </row>
    <row r="15" spans="1:12" x14ac:dyDescent="0.2">
      <c r="A15" s="47">
        <v>32536</v>
      </c>
      <c r="B15" s="47"/>
      <c r="C15" s="50">
        <v>6.06</v>
      </c>
      <c r="D15" s="50">
        <v>7.32</v>
      </c>
      <c r="E15" s="50">
        <v>9.4</v>
      </c>
      <c r="F15" s="50">
        <v>12.36</v>
      </c>
      <c r="G15" s="50">
        <v>17.18</v>
      </c>
      <c r="H15" s="50"/>
      <c r="I15" s="50">
        <v>5.36</v>
      </c>
      <c r="J15" s="50">
        <v>6.27</v>
      </c>
      <c r="K15" s="50">
        <v>8</v>
      </c>
      <c r="L15" s="50">
        <v>10.61</v>
      </c>
    </row>
    <row r="16" spans="1:12" x14ac:dyDescent="0.2">
      <c r="A16" s="47">
        <v>33239</v>
      </c>
      <c r="B16" s="47"/>
      <c r="C16" s="50">
        <v>6.74</v>
      </c>
      <c r="D16" s="50">
        <v>8.1300000000000008</v>
      </c>
      <c r="E16" s="50">
        <v>10.45</v>
      </c>
      <c r="F16" s="50">
        <v>13.7</v>
      </c>
      <c r="G16" s="50">
        <v>19.05</v>
      </c>
      <c r="H16" s="50"/>
      <c r="I16" s="50">
        <v>5.7</v>
      </c>
      <c r="J16" s="50">
        <v>6.65</v>
      </c>
      <c r="K16" s="50">
        <v>8.4499999999999993</v>
      </c>
      <c r="L16" s="50">
        <v>11.23</v>
      </c>
    </row>
    <row r="17" spans="1:12" x14ac:dyDescent="0.2">
      <c r="A17" s="47">
        <v>33604</v>
      </c>
      <c r="B17" s="47"/>
      <c r="C17" s="50">
        <v>6.92</v>
      </c>
      <c r="D17" s="50">
        <v>8.35</v>
      </c>
      <c r="E17" s="50">
        <v>10.73</v>
      </c>
      <c r="F17" s="50">
        <v>14.06</v>
      </c>
      <c r="G17" s="50">
        <v>19.55</v>
      </c>
      <c r="H17" s="50"/>
      <c r="I17" s="50">
        <v>5.85</v>
      </c>
      <c r="J17" s="50">
        <v>6.83</v>
      </c>
      <c r="K17" s="50">
        <v>8.67</v>
      </c>
      <c r="L17" s="50">
        <v>11.53</v>
      </c>
    </row>
    <row r="18" spans="1:12" x14ac:dyDescent="0.2">
      <c r="A18" s="47">
        <v>33970</v>
      </c>
      <c r="B18" s="47"/>
      <c r="C18" s="50">
        <v>6.96</v>
      </c>
      <c r="D18" s="50">
        <v>8.39</v>
      </c>
      <c r="E18" s="50">
        <v>10.77</v>
      </c>
      <c r="F18" s="50">
        <v>14.08</v>
      </c>
      <c r="G18" s="50">
        <v>19.59</v>
      </c>
      <c r="H18" s="50"/>
      <c r="I18" s="50">
        <v>5.87</v>
      </c>
      <c r="J18" s="50">
        <v>6.85</v>
      </c>
      <c r="K18" s="50">
        <v>8.68</v>
      </c>
      <c r="L18" s="50">
        <v>11.53</v>
      </c>
    </row>
    <row r="19" spans="1:12" x14ac:dyDescent="0.2">
      <c r="A19" s="47">
        <v>34335</v>
      </c>
      <c r="B19" s="47"/>
      <c r="C19" s="50">
        <v>6.92</v>
      </c>
      <c r="D19" s="50">
        <v>8.35</v>
      </c>
      <c r="E19" s="50">
        <v>10.7</v>
      </c>
      <c r="F19" s="50">
        <v>13.97</v>
      </c>
      <c r="G19" s="50">
        <v>19.46</v>
      </c>
      <c r="H19" s="50"/>
      <c r="I19" s="50">
        <v>5.83</v>
      </c>
      <c r="J19" s="50">
        <v>6.81</v>
      </c>
      <c r="K19" s="50">
        <v>8.61</v>
      </c>
      <c r="L19" s="50">
        <v>11.42</v>
      </c>
    </row>
    <row r="20" spans="1:12" x14ac:dyDescent="0.2">
      <c r="A20" s="47">
        <v>34700</v>
      </c>
      <c r="B20" s="47"/>
      <c r="C20" s="50">
        <v>6.73</v>
      </c>
      <c r="D20" s="50">
        <v>8.11</v>
      </c>
      <c r="E20" s="50">
        <v>10.4</v>
      </c>
      <c r="F20" s="50">
        <v>13.57</v>
      </c>
      <c r="G20" s="50">
        <v>18.91</v>
      </c>
      <c r="H20" s="50"/>
      <c r="I20" s="50">
        <v>5.67</v>
      </c>
      <c r="J20" s="50">
        <v>6.61</v>
      </c>
      <c r="K20" s="50">
        <v>8.36</v>
      </c>
      <c r="L20" s="50">
        <v>11.08</v>
      </c>
    </row>
    <row r="21" spans="1:12" x14ac:dyDescent="0.2">
      <c r="A21" s="47">
        <v>36175</v>
      </c>
      <c r="B21" s="47"/>
      <c r="C21" s="50">
        <v>7.15</v>
      </c>
      <c r="D21" s="50">
        <v>8.6</v>
      </c>
      <c r="E21" s="50">
        <v>11.05</v>
      </c>
      <c r="F21" s="50">
        <v>14.45</v>
      </c>
      <c r="G21" s="50">
        <v>20.100000000000001</v>
      </c>
      <c r="H21" s="50"/>
      <c r="I21" s="50">
        <v>6</v>
      </c>
      <c r="J21" s="50">
        <v>7</v>
      </c>
      <c r="K21" s="50">
        <v>8.9</v>
      </c>
      <c r="L21" s="50">
        <v>11.8</v>
      </c>
    </row>
    <row r="22" spans="1:12" x14ac:dyDescent="0.2">
      <c r="A22" s="47">
        <v>36526</v>
      </c>
      <c r="B22" s="47"/>
      <c r="C22" s="50">
        <v>7.48</v>
      </c>
      <c r="D22" s="50">
        <v>9</v>
      </c>
      <c r="E22" s="50">
        <v>11.56</v>
      </c>
      <c r="F22" s="50">
        <v>15.11</v>
      </c>
      <c r="G22" s="50">
        <v>21.02</v>
      </c>
      <c r="H22" s="50"/>
      <c r="I22" s="50">
        <v>6.28</v>
      </c>
      <c r="J22" s="50">
        <v>7.32</v>
      </c>
      <c r="K22" s="50">
        <v>9.31</v>
      </c>
      <c r="L22" s="50">
        <v>12.34</v>
      </c>
    </row>
    <row r="23" spans="1:12" x14ac:dyDescent="0.2">
      <c r="A23" s="47">
        <v>36892</v>
      </c>
      <c r="B23" s="47"/>
      <c r="C23" s="52">
        <v>8</v>
      </c>
      <c r="D23" s="52">
        <v>9.65</v>
      </c>
      <c r="E23" s="52">
        <v>12.35</v>
      </c>
      <c r="F23" s="52">
        <v>16.09</v>
      </c>
      <c r="I23" s="52">
        <v>6.6</v>
      </c>
      <c r="J23" s="52">
        <v>7.75</v>
      </c>
      <c r="K23" s="52">
        <v>9.92</v>
      </c>
      <c r="L23" s="52">
        <v>12.7</v>
      </c>
    </row>
    <row r="24" spans="1:12" x14ac:dyDescent="0.2">
      <c r="A24" s="47">
        <v>37257</v>
      </c>
      <c r="B24" s="47"/>
      <c r="C24" s="52">
        <v>8.83</v>
      </c>
      <c r="D24" s="52">
        <v>10.68</v>
      </c>
      <c r="E24" s="52">
        <v>13.7</v>
      </c>
      <c r="F24" s="52">
        <v>17.89</v>
      </c>
      <c r="I24" s="52">
        <v>7.26</v>
      </c>
      <c r="J24" s="52">
        <v>8.5500000000000007</v>
      </c>
      <c r="K24" s="52">
        <v>10.98</v>
      </c>
      <c r="L24" s="52">
        <v>14.09</v>
      </c>
    </row>
    <row r="25" spans="1:12" x14ac:dyDescent="0.2">
      <c r="A25" s="47">
        <v>37429</v>
      </c>
      <c r="B25" s="47"/>
      <c r="C25" s="52">
        <v>8.85</v>
      </c>
      <c r="D25" s="52">
        <v>10.7</v>
      </c>
      <c r="E25" s="52">
        <v>13.72</v>
      </c>
      <c r="F25" s="52">
        <v>17.91</v>
      </c>
      <c r="I25" s="52">
        <v>7.28</v>
      </c>
      <c r="J25" s="52">
        <v>8.57</v>
      </c>
      <c r="K25" s="52">
        <v>11</v>
      </c>
      <c r="L25" s="52">
        <v>14.11</v>
      </c>
    </row>
    <row r="26" spans="1:12" x14ac:dyDescent="0.2">
      <c r="A26" s="47">
        <v>37701</v>
      </c>
      <c r="B26" s="47"/>
      <c r="C26" s="41">
        <v>9.69</v>
      </c>
      <c r="D26" s="41">
        <v>11.72</v>
      </c>
      <c r="E26" s="41">
        <v>15.02</v>
      </c>
      <c r="F26" s="41">
        <v>19.61</v>
      </c>
      <c r="G26" s="44"/>
      <c r="H26" s="44"/>
      <c r="I26" s="41">
        <v>7.97</v>
      </c>
      <c r="J26" s="41">
        <v>9.3800000000000008</v>
      </c>
      <c r="K26" s="41">
        <v>12.05</v>
      </c>
      <c r="L26" s="41">
        <v>15.45</v>
      </c>
    </row>
    <row r="27" spans="1:12" x14ac:dyDescent="0.2">
      <c r="A27" s="47">
        <v>37987</v>
      </c>
      <c r="B27" s="47"/>
      <c r="C27" s="41">
        <v>10.65</v>
      </c>
      <c r="D27" s="41">
        <v>12.88</v>
      </c>
      <c r="E27" s="41">
        <v>16.5</v>
      </c>
      <c r="F27" s="41">
        <v>21.54</v>
      </c>
      <c r="G27" s="44"/>
      <c r="H27" s="44"/>
      <c r="I27" s="41">
        <v>8.76</v>
      </c>
      <c r="J27" s="41">
        <v>10.31</v>
      </c>
      <c r="K27" s="41">
        <v>13.24</v>
      </c>
      <c r="L27" s="41">
        <v>16.97</v>
      </c>
    </row>
    <row r="28" spans="1:12" x14ac:dyDescent="0.2">
      <c r="A28" s="47">
        <v>38353</v>
      </c>
      <c r="B28" s="47"/>
      <c r="C28" s="41">
        <v>11.44</v>
      </c>
      <c r="D28" s="41">
        <v>13.74</v>
      </c>
      <c r="E28" s="41">
        <v>17.48</v>
      </c>
      <c r="F28" s="41">
        <v>22.68</v>
      </c>
      <c r="G28" s="44"/>
      <c r="H28" s="44"/>
      <c r="I28" s="41">
        <v>9.49</v>
      </c>
      <c r="J28" s="41">
        <v>11.09</v>
      </c>
      <c r="K28" s="41">
        <v>14.12</v>
      </c>
      <c r="L28" s="41">
        <v>17.96</v>
      </c>
    </row>
    <row r="29" spans="1:12" x14ac:dyDescent="0.2">
      <c r="A29" s="62">
        <v>38718</v>
      </c>
      <c r="C29" s="43">
        <v>12.58</v>
      </c>
      <c r="D29" s="43">
        <v>15.12</v>
      </c>
      <c r="E29" s="43">
        <v>19.23</v>
      </c>
      <c r="F29" s="43">
        <v>24.95</v>
      </c>
      <c r="I29" s="43">
        <v>10.44</v>
      </c>
      <c r="J29" s="43">
        <v>12.2</v>
      </c>
      <c r="K29" s="43">
        <v>15.53</v>
      </c>
      <c r="L29" s="43">
        <v>19.760000000000002</v>
      </c>
    </row>
    <row r="30" spans="1:12" x14ac:dyDescent="0.2">
      <c r="A30" s="62">
        <v>39094</v>
      </c>
      <c r="C30" s="43">
        <v>13.3</v>
      </c>
      <c r="D30" s="43">
        <v>15.98</v>
      </c>
      <c r="E30" s="43">
        <v>20.32</v>
      </c>
      <c r="F30" s="43">
        <v>26.37</v>
      </c>
      <c r="I30" s="43">
        <v>11.03</v>
      </c>
      <c r="J30" s="43">
        <v>12.9</v>
      </c>
      <c r="K30" s="43">
        <v>16.420000000000002</v>
      </c>
      <c r="L30" s="43">
        <v>20.89</v>
      </c>
    </row>
    <row r="31" spans="1:12" x14ac:dyDescent="0.2">
      <c r="A31" s="63">
        <v>39463</v>
      </c>
      <c r="C31" s="43">
        <v>13.41</v>
      </c>
      <c r="D31" s="43">
        <v>16.11</v>
      </c>
      <c r="E31" s="43">
        <v>20.48</v>
      </c>
      <c r="F31" s="43">
        <v>26.58</v>
      </c>
      <c r="I31" s="43">
        <v>11.12</v>
      </c>
      <c r="J31" s="43">
        <v>13</v>
      </c>
      <c r="K31" s="43">
        <v>16.55</v>
      </c>
      <c r="L31" s="43">
        <v>21.06</v>
      </c>
    </row>
    <row r="32" spans="1:12" x14ac:dyDescent="0.2">
      <c r="A32" s="63">
        <v>39814</v>
      </c>
      <c r="C32" s="43">
        <v>13.73</v>
      </c>
      <c r="D32" s="43">
        <v>16.55</v>
      </c>
      <c r="E32" s="43">
        <v>21.16</v>
      </c>
      <c r="F32" s="43">
        <v>27.76</v>
      </c>
      <c r="I32" s="43">
        <v>11.3</v>
      </c>
      <c r="J32" s="43">
        <v>13.26</v>
      </c>
      <c r="K32" s="43">
        <v>16.989999999999998</v>
      </c>
      <c r="L32" s="43">
        <v>21.76</v>
      </c>
    </row>
    <row r="33" spans="1:12" x14ac:dyDescent="0.2">
      <c r="A33" s="63">
        <v>40179</v>
      </c>
      <c r="C33" s="43">
        <v>14.05</v>
      </c>
      <c r="D33" s="43">
        <v>16.93</v>
      </c>
      <c r="E33" s="43">
        <v>21.65</v>
      </c>
      <c r="F33" s="43">
        <v>28.4</v>
      </c>
      <c r="I33" s="43">
        <v>11.56</v>
      </c>
      <c r="J33" s="43">
        <v>13.56</v>
      </c>
      <c r="K33" s="43">
        <v>17.38</v>
      </c>
      <c r="L33" s="43">
        <v>22.26</v>
      </c>
    </row>
    <row r="34" spans="1:12" x14ac:dyDescent="0.2">
      <c r="A34" s="48" t="s">
        <v>106</v>
      </c>
    </row>
  </sheetData>
  <mergeCells count="6">
    <mergeCell ref="C9:G9"/>
    <mergeCell ref="I9:L9"/>
    <mergeCell ref="A1:L1"/>
    <mergeCell ref="A2:L2"/>
    <mergeCell ref="A4:L4"/>
    <mergeCell ref="A5:L5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4"/>
  <sheetViews>
    <sheetView showGridLines="0" zoomScaleNormal="100" workbookViewId="0">
      <selection sqref="A1:L1"/>
    </sheetView>
  </sheetViews>
  <sheetFormatPr defaultRowHeight="12.75" x14ac:dyDescent="0.2"/>
  <cols>
    <col min="1" max="1" width="11.28515625" style="48" bestFit="1" customWidth="1"/>
    <col min="2" max="2" width="4.85546875" style="48" customWidth="1"/>
    <col min="3" max="3" width="10.28515625" style="48" bestFit="1" customWidth="1"/>
    <col min="4" max="4" width="11" style="48" bestFit="1" customWidth="1"/>
    <col min="5" max="6" width="12" style="48" bestFit="1" customWidth="1"/>
    <col min="7" max="7" width="11.42578125" style="48" bestFit="1" customWidth="1"/>
    <col min="8" max="8" width="4" style="48" customWidth="1"/>
    <col min="9" max="9" width="7.5703125" style="48" customWidth="1"/>
    <col min="10" max="10" width="11.42578125" style="48" bestFit="1" customWidth="1"/>
    <col min="11" max="12" width="11.7109375" style="48" bestFit="1" customWidth="1"/>
    <col min="13" max="16384" width="9.140625" style="48"/>
  </cols>
  <sheetData>
    <row r="1" spans="1:12" x14ac:dyDescent="0.2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x14ac:dyDescent="0.2">
      <c r="A2" s="213" t="s">
        <v>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thickBot="1" x14ac:dyDescent="0.3">
      <c r="A4" s="202" t="s">
        <v>69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</row>
    <row r="5" spans="1:12" ht="15.75" x14ac:dyDescent="0.25">
      <c r="A5" s="213" t="s">
        <v>70</v>
      </c>
      <c r="B5" s="213"/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38" t="s">
        <v>61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9" spans="1:12" ht="13.5" thickBot="1" x14ac:dyDescent="0.25">
      <c r="C9" s="221" t="s">
        <v>62</v>
      </c>
      <c r="D9" s="221"/>
      <c r="E9" s="221"/>
      <c r="F9" s="221"/>
      <c r="G9" s="221"/>
      <c r="H9" s="36"/>
      <c r="I9" s="221" t="s">
        <v>63</v>
      </c>
      <c r="J9" s="221"/>
      <c r="K9" s="221"/>
      <c r="L9" s="221"/>
    </row>
    <row r="10" spans="1:12" ht="25.5" x14ac:dyDescent="0.2">
      <c r="A10" s="45" t="s">
        <v>64</v>
      </c>
      <c r="B10" s="39"/>
      <c r="C10" s="46">
        <v>7000</v>
      </c>
      <c r="D10" s="46">
        <v>11000</v>
      </c>
      <c r="E10" s="46">
        <v>20000</v>
      </c>
      <c r="F10" s="46">
        <v>38000</v>
      </c>
      <c r="G10" s="53">
        <v>57000</v>
      </c>
      <c r="H10" s="35"/>
      <c r="I10" s="46">
        <v>9000</v>
      </c>
      <c r="J10" s="46">
        <v>14000</v>
      </c>
      <c r="K10" s="46">
        <v>27000</v>
      </c>
      <c r="L10" s="46">
        <v>45000</v>
      </c>
    </row>
    <row r="11" spans="1:12" x14ac:dyDescent="0.2"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x14ac:dyDescent="0.2">
      <c r="A12" s="47">
        <v>30402</v>
      </c>
      <c r="B12" s="47"/>
      <c r="C12" s="50">
        <v>7.64</v>
      </c>
      <c r="D12" s="50">
        <v>8.5299999999999994</v>
      </c>
      <c r="E12" s="50">
        <v>10.47</v>
      </c>
      <c r="F12" s="50">
        <v>16.559999999999999</v>
      </c>
      <c r="G12" s="50">
        <v>19.25</v>
      </c>
      <c r="H12" s="50"/>
      <c r="I12" s="50">
        <v>10.1</v>
      </c>
      <c r="J12" s="50">
        <v>10.48</v>
      </c>
      <c r="K12" s="50">
        <v>12.64</v>
      </c>
      <c r="L12" s="50">
        <v>14.23</v>
      </c>
    </row>
    <row r="13" spans="1:12" x14ac:dyDescent="0.2">
      <c r="A13" s="47">
        <v>31079</v>
      </c>
      <c r="B13" s="47"/>
      <c r="C13" s="50">
        <v>8.02</v>
      </c>
      <c r="D13" s="50">
        <v>8.9600000000000009</v>
      </c>
      <c r="E13" s="50">
        <v>11</v>
      </c>
      <c r="F13" s="50">
        <v>15.41</v>
      </c>
      <c r="G13" s="50">
        <v>19.25</v>
      </c>
      <c r="H13" s="50"/>
      <c r="I13" s="50">
        <v>8.02</v>
      </c>
      <c r="J13" s="50">
        <v>8.9600000000000009</v>
      </c>
      <c r="K13" s="50">
        <v>11</v>
      </c>
      <c r="L13" s="50">
        <v>15.41</v>
      </c>
    </row>
    <row r="14" spans="1:12" x14ac:dyDescent="0.2">
      <c r="A14" s="47">
        <v>31969</v>
      </c>
      <c r="B14" s="47"/>
      <c r="C14" s="50">
        <v>7.82</v>
      </c>
      <c r="D14" s="50">
        <v>8.91</v>
      </c>
      <c r="E14" s="50">
        <v>10.91</v>
      </c>
      <c r="F14" s="50">
        <v>15.15</v>
      </c>
      <c r="G14" s="50">
        <v>19.54</v>
      </c>
      <c r="H14" s="50"/>
      <c r="I14" s="50">
        <v>7.82</v>
      </c>
      <c r="J14" s="50">
        <v>8.91</v>
      </c>
      <c r="K14" s="50">
        <v>10.91</v>
      </c>
      <c r="L14" s="50">
        <v>15.15</v>
      </c>
    </row>
    <row r="15" spans="1:12" x14ac:dyDescent="0.2">
      <c r="A15" s="47">
        <v>32536</v>
      </c>
      <c r="B15" s="47"/>
      <c r="C15" s="50">
        <v>7.98</v>
      </c>
      <c r="D15" s="50">
        <v>9.09</v>
      </c>
      <c r="E15" s="50">
        <v>11.13</v>
      </c>
      <c r="F15" s="50">
        <v>15.45</v>
      </c>
      <c r="G15" s="50">
        <v>19.93</v>
      </c>
      <c r="H15" s="50"/>
      <c r="I15" s="50">
        <v>7.98</v>
      </c>
      <c r="J15" s="50">
        <v>9.09</v>
      </c>
      <c r="K15" s="50">
        <v>11.13</v>
      </c>
      <c r="L15" s="50">
        <v>15.45</v>
      </c>
    </row>
    <row r="16" spans="1:12" x14ac:dyDescent="0.2">
      <c r="A16" s="47">
        <v>33239</v>
      </c>
      <c r="B16" s="47"/>
      <c r="C16" s="50">
        <v>8.52</v>
      </c>
      <c r="D16" s="50">
        <v>9.65</v>
      </c>
      <c r="E16" s="50">
        <v>11.85</v>
      </c>
      <c r="F16" s="50">
        <v>16.45</v>
      </c>
      <c r="G16" s="50">
        <v>21.2</v>
      </c>
      <c r="H16" s="50"/>
      <c r="I16" s="50">
        <v>8.52</v>
      </c>
      <c r="J16" s="50">
        <v>9.65</v>
      </c>
      <c r="K16" s="50">
        <v>11.85</v>
      </c>
      <c r="L16" s="50">
        <v>16.45</v>
      </c>
    </row>
    <row r="17" spans="1:12" x14ac:dyDescent="0.2">
      <c r="A17" s="47">
        <v>33604</v>
      </c>
      <c r="B17" s="47"/>
      <c r="C17" s="50">
        <v>8.74</v>
      </c>
      <c r="D17" s="50">
        <v>9.9</v>
      </c>
      <c r="E17" s="50">
        <v>12.15</v>
      </c>
      <c r="F17" s="50">
        <v>16.87</v>
      </c>
      <c r="G17" s="50">
        <v>21.74</v>
      </c>
      <c r="H17" s="50"/>
      <c r="I17" s="50">
        <v>8.74</v>
      </c>
      <c r="J17" s="50">
        <v>9.9</v>
      </c>
      <c r="K17" s="50">
        <v>12.15</v>
      </c>
      <c r="L17" s="50">
        <v>16.87</v>
      </c>
    </row>
    <row r="18" spans="1:12" x14ac:dyDescent="0.2">
      <c r="A18" s="47">
        <v>33970</v>
      </c>
      <c r="B18" s="47"/>
      <c r="C18" s="50">
        <v>8.7899999999999991</v>
      </c>
      <c r="D18" s="50">
        <v>9.9499999999999993</v>
      </c>
      <c r="E18" s="50">
        <v>12.19</v>
      </c>
      <c r="F18" s="50">
        <v>16.91</v>
      </c>
      <c r="G18" s="50">
        <v>21.79</v>
      </c>
      <c r="H18" s="50"/>
      <c r="I18" s="50">
        <v>8.7899999999999991</v>
      </c>
      <c r="J18" s="50">
        <v>9.9499999999999993</v>
      </c>
      <c r="K18" s="50">
        <v>12.19</v>
      </c>
      <c r="L18" s="50">
        <v>16.91</v>
      </c>
    </row>
    <row r="19" spans="1:12" x14ac:dyDescent="0.2">
      <c r="A19" s="47">
        <v>34335</v>
      </c>
      <c r="B19" s="47"/>
      <c r="C19" s="50">
        <v>8.75</v>
      </c>
      <c r="D19" s="50">
        <v>9.91</v>
      </c>
      <c r="E19" s="50">
        <v>12.12</v>
      </c>
      <c r="F19" s="50">
        <v>16.8</v>
      </c>
      <c r="G19" s="50">
        <v>21.66</v>
      </c>
      <c r="H19" s="50"/>
      <c r="I19" s="50">
        <v>8.75</v>
      </c>
      <c r="J19" s="50">
        <v>9.91</v>
      </c>
      <c r="K19" s="50">
        <v>12.12</v>
      </c>
      <c r="L19" s="50">
        <v>16.8</v>
      </c>
    </row>
    <row r="20" spans="1:12" x14ac:dyDescent="0.2">
      <c r="A20" s="47">
        <v>34700</v>
      </c>
      <c r="B20" s="47"/>
      <c r="C20" s="50">
        <v>8.51</v>
      </c>
      <c r="D20" s="50">
        <v>9.6300000000000008</v>
      </c>
      <c r="E20" s="50">
        <v>11.78</v>
      </c>
      <c r="F20" s="50">
        <v>16.32</v>
      </c>
      <c r="G20" s="50">
        <v>21.05</v>
      </c>
      <c r="H20" s="50"/>
      <c r="I20" s="50">
        <v>8.51</v>
      </c>
      <c r="J20" s="50">
        <v>9.6300000000000008</v>
      </c>
      <c r="K20" s="50">
        <v>11.78</v>
      </c>
      <c r="L20" s="50">
        <v>16.32</v>
      </c>
    </row>
    <row r="21" spans="1:12" x14ac:dyDescent="0.2">
      <c r="A21" s="47">
        <v>36175</v>
      </c>
      <c r="B21" s="47"/>
      <c r="C21" s="50">
        <v>9.0500000000000007</v>
      </c>
      <c r="D21" s="50">
        <v>10.25</v>
      </c>
      <c r="E21" s="50">
        <v>12.55</v>
      </c>
      <c r="F21" s="50">
        <v>17.350000000000001</v>
      </c>
      <c r="G21" s="50">
        <v>22.35</v>
      </c>
      <c r="H21" s="50"/>
      <c r="I21" s="50">
        <v>9.0500000000000007</v>
      </c>
      <c r="J21" s="50">
        <v>10.25</v>
      </c>
      <c r="K21" s="50">
        <v>12.55</v>
      </c>
      <c r="L21" s="50">
        <v>17.350000000000001</v>
      </c>
    </row>
    <row r="22" spans="1:12" x14ac:dyDescent="0.2">
      <c r="A22" s="47">
        <v>36526</v>
      </c>
      <c r="B22" s="47"/>
      <c r="C22" s="50">
        <v>9.4700000000000006</v>
      </c>
      <c r="D22" s="50">
        <v>10.72</v>
      </c>
      <c r="E22" s="50">
        <v>13.13</v>
      </c>
      <c r="F22" s="50">
        <v>18.149999999999999</v>
      </c>
      <c r="G22" s="50">
        <v>23.38</v>
      </c>
      <c r="H22" s="50"/>
      <c r="I22" s="50">
        <v>9.4700000000000006</v>
      </c>
      <c r="J22" s="50">
        <v>10.72</v>
      </c>
      <c r="K22" s="50">
        <v>13.13</v>
      </c>
      <c r="L22" s="50">
        <v>18.149999999999999</v>
      </c>
    </row>
    <row r="23" spans="1:12" x14ac:dyDescent="0.2">
      <c r="A23" s="47">
        <v>36892</v>
      </c>
      <c r="B23" s="47"/>
      <c r="C23" s="52">
        <v>10.09</v>
      </c>
      <c r="D23" s="52">
        <v>11.45</v>
      </c>
      <c r="E23" s="52">
        <v>14.08</v>
      </c>
      <c r="F23" s="52"/>
      <c r="G23" s="52"/>
      <c r="H23" s="52"/>
      <c r="I23" s="52">
        <v>10.09</v>
      </c>
      <c r="J23" s="52">
        <v>11.45</v>
      </c>
      <c r="K23" s="52">
        <v>14.08</v>
      </c>
      <c r="L23" s="52">
        <v>18.32</v>
      </c>
    </row>
    <row r="24" spans="1:12" x14ac:dyDescent="0.2">
      <c r="A24" s="47">
        <v>37257</v>
      </c>
      <c r="B24" s="47"/>
      <c r="C24" s="52">
        <v>11.18</v>
      </c>
      <c r="D24" s="52">
        <v>12.7</v>
      </c>
      <c r="E24" s="52">
        <v>15.65</v>
      </c>
      <c r="F24" s="52"/>
      <c r="G24" s="52"/>
      <c r="H24" s="52"/>
      <c r="I24" s="52">
        <v>11.18</v>
      </c>
      <c r="J24" s="52">
        <v>12.7</v>
      </c>
      <c r="K24" s="52">
        <v>15.65</v>
      </c>
      <c r="L24" s="52">
        <v>20.399999999999999</v>
      </c>
    </row>
    <row r="25" spans="1:12" x14ac:dyDescent="0.2">
      <c r="A25" s="47">
        <v>37429</v>
      </c>
      <c r="B25" s="47"/>
      <c r="C25" s="52">
        <v>11.18</v>
      </c>
      <c r="D25" s="52">
        <v>12.7</v>
      </c>
      <c r="E25" s="52">
        <v>15.65</v>
      </c>
      <c r="F25" s="52"/>
      <c r="G25" s="52"/>
      <c r="H25" s="52"/>
      <c r="I25" s="52">
        <v>11.18</v>
      </c>
      <c r="J25" s="52">
        <v>12.7</v>
      </c>
      <c r="K25" s="52">
        <v>15.65</v>
      </c>
      <c r="L25" s="52">
        <v>20.399999999999999</v>
      </c>
    </row>
    <row r="26" spans="1:12" x14ac:dyDescent="0.2">
      <c r="A26" s="47">
        <v>37701</v>
      </c>
      <c r="B26" s="47"/>
      <c r="C26" s="41">
        <v>12.24</v>
      </c>
      <c r="D26" s="41">
        <v>13.91</v>
      </c>
      <c r="E26" s="41">
        <v>17.14</v>
      </c>
      <c r="F26" s="41"/>
      <c r="G26" s="41"/>
      <c r="H26" s="41"/>
      <c r="I26" s="41">
        <v>12.24</v>
      </c>
      <c r="J26" s="41">
        <v>13.91</v>
      </c>
      <c r="K26" s="41">
        <v>17.14</v>
      </c>
      <c r="L26" s="41">
        <v>22.34</v>
      </c>
    </row>
    <row r="27" spans="1:12" x14ac:dyDescent="0.2">
      <c r="A27" s="47">
        <v>37987</v>
      </c>
      <c r="B27" s="47"/>
      <c r="C27" s="41">
        <v>13.45</v>
      </c>
      <c r="D27" s="41">
        <v>15.28</v>
      </c>
      <c r="E27" s="41">
        <v>18.829999999999998</v>
      </c>
      <c r="F27" s="41"/>
      <c r="G27" s="41"/>
      <c r="H27" s="41"/>
      <c r="I27" s="41">
        <v>13.45</v>
      </c>
      <c r="J27" s="41">
        <v>15.28</v>
      </c>
      <c r="K27" s="41">
        <v>18.829999999999998</v>
      </c>
      <c r="L27" s="41">
        <v>24.54</v>
      </c>
    </row>
    <row r="28" spans="1:12" x14ac:dyDescent="0.2">
      <c r="A28" s="47">
        <v>38353</v>
      </c>
      <c r="B28" s="47"/>
      <c r="C28" s="41">
        <v>14.35</v>
      </c>
      <c r="D28" s="41">
        <v>16.239999999999998</v>
      </c>
      <c r="E28" s="41">
        <v>19.920000000000002</v>
      </c>
      <c r="F28" s="41"/>
      <c r="G28" s="41"/>
      <c r="H28" s="41"/>
      <c r="I28" s="41">
        <v>14.35</v>
      </c>
      <c r="J28" s="41">
        <v>16.239999999999998</v>
      </c>
      <c r="K28" s="41">
        <v>19.920000000000002</v>
      </c>
      <c r="L28" s="41">
        <v>27.51</v>
      </c>
    </row>
    <row r="29" spans="1:12" x14ac:dyDescent="0.2">
      <c r="A29" s="62">
        <v>38718</v>
      </c>
      <c r="C29" s="43">
        <v>15.79</v>
      </c>
      <c r="D29" s="43">
        <v>17.86</v>
      </c>
      <c r="E29" s="43">
        <v>21.91</v>
      </c>
      <c r="I29" s="43">
        <v>15.78</v>
      </c>
      <c r="J29" s="43">
        <v>17.86</v>
      </c>
      <c r="K29" s="43">
        <v>21.91</v>
      </c>
      <c r="L29" s="43">
        <v>30.26</v>
      </c>
    </row>
    <row r="30" spans="1:12" x14ac:dyDescent="0.2">
      <c r="A30" s="62">
        <v>39094</v>
      </c>
      <c r="C30" s="43">
        <v>16.690000000000001</v>
      </c>
      <c r="D30" s="43">
        <v>18.88</v>
      </c>
      <c r="E30" s="43">
        <v>23.16</v>
      </c>
      <c r="I30" s="43">
        <v>16.690000000000001</v>
      </c>
      <c r="J30" s="43">
        <v>18.88</v>
      </c>
      <c r="K30" s="43">
        <v>23.16</v>
      </c>
      <c r="L30" s="43">
        <v>31.98</v>
      </c>
    </row>
    <row r="31" spans="1:12" x14ac:dyDescent="0.2">
      <c r="A31" s="63">
        <v>39463</v>
      </c>
      <c r="C31" s="43">
        <v>16.82</v>
      </c>
      <c r="D31" s="43">
        <v>19.03</v>
      </c>
      <c r="E31" s="43">
        <v>23.35</v>
      </c>
      <c r="I31" s="43">
        <v>16.82</v>
      </c>
      <c r="J31" s="43">
        <v>19.03</v>
      </c>
      <c r="K31" s="43">
        <v>23.35</v>
      </c>
      <c r="L31" s="43">
        <v>32.24</v>
      </c>
    </row>
    <row r="32" spans="1:12" x14ac:dyDescent="0.2">
      <c r="A32" s="63">
        <v>39814</v>
      </c>
      <c r="C32" s="43">
        <v>17</v>
      </c>
      <c r="D32" s="43">
        <v>19.28</v>
      </c>
      <c r="E32" s="43">
        <v>23.8</v>
      </c>
      <c r="I32" s="43">
        <v>17</v>
      </c>
      <c r="J32" s="43">
        <v>19.28</v>
      </c>
      <c r="K32" s="43">
        <v>23.8</v>
      </c>
      <c r="L32" s="43">
        <v>32.950000000000003</v>
      </c>
    </row>
    <row r="33" spans="1:12" x14ac:dyDescent="0.2">
      <c r="A33" s="63">
        <v>40179</v>
      </c>
      <c r="C33" s="43">
        <v>17.39</v>
      </c>
      <c r="D33" s="43">
        <v>19.72</v>
      </c>
      <c r="E33" s="43">
        <v>24.35</v>
      </c>
      <c r="I33" s="43">
        <v>17.39</v>
      </c>
      <c r="J33" s="43">
        <v>19.72</v>
      </c>
      <c r="K33" s="43">
        <v>24.35</v>
      </c>
      <c r="L33" s="43">
        <v>33.71</v>
      </c>
    </row>
    <row r="34" spans="1:12" x14ac:dyDescent="0.2">
      <c r="A34" s="48" t="s">
        <v>106</v>
      </c>
    </row>
  </sheetData>
  <mergeCells count="6">
    <mergeCell ref="C9:G9"/>
    <mergeCell ref="I9:L9"/>
    <mergeCell ref="A1:L1"/>
    <mergeCell ref="A2:L2"/>
    <mergeCell ref="A4:L4"/>
    <mergeCell ref="A5:L5"/>
  </mergeCells>
  <phoneticPr fontId="0" type="noConversion"/>
  <pageMargins left="0.75" right="0.75" top="1" bottom="1" header="0.5" footer="0.5"/>
  <pageSetup scale="7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9"/>
  <sheetViews>
    <sheetView showGridLines="0" zoomScaleNormal="100" workbookViewId="0">
      <selection sqref="A1:P1"/>
    </sheetView>
  </sheetViews>
  <sheetFormatPr defaultRowHeight="12.75" x14ac:dyDescent="0.2"/>
  <cols>
    <col min="1" max="1" width="11.28515625" style="48" bestFit="1" customWidth="1"/>
    <col min="2" max="2" width="4.28515625" style="48" customWidth="1"/>
    <col min="3" max="3" width="7.85546875" style="48" customWidth="1"/>
    <col min="4" max="4" width="9.5703125" style="48" customWidth="1"/>
    <col min="5" max="5" width="2.28515625" style="48" customWidth="1"/>
    <col min="6" max="6" width="10.5703125" style="48" customWidth="1"/>
    <col min="7" max="7" width="11.28515625" style="48" customWidth="1"/>
    <col min="8" max="8" width="5.140625" style="48" customWidth="1"/>
    <col min="9" max="9" width="10" style="48" customWidth="1"/>
    <col min="10" max="10" width="8.42578125" style="48" customWidth="1"/>
    <col min="11" max="11" width="3.140625" style="48" customWidth="1"/>
    <col min="12" max="13" width="11.5703125" style="48" bestFit="1" customWidth="1"/>
    <col min="14" max="14" width="4.42578125" style="48" customWidth="1"/>
    <col min="15" max="15" width="11.85546875" style="48" bestFit="1" customWidth="1"/>
    <col min="16" max="16" width="12.28515625" style="48" bestFit="1" customWidth="1"/>
    <col min="17" max="16384" width="9.140625" style="48"/>
  </cols>
  <sheetData>
    <row r="1" spans="1:16" x14ac:dyDescent="0.2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x14ac:dyDescent="0.2">
      <c r="A2" s="213" t="s">
        <v>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6.5" thickBot="1" x14ac:dyDescent="0.3">
      <c r="A4" s="202" t="s">
        <v>75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4"/>
    </row>
    <row r="5" spans="1:16" ht="15.75" customHeight="1" x14ac:dyDescent="0.2">
      <c r="A5" s="213" t="s">
        <v>70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</row>
    <row r="6" spans="1:16" x14ac:dyDescent="0.2">
      <c r="A6" s="213" t="s">
        <v>76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x14ac:dyDescent="0.2">
      <c r="A8" s="38" t="s">
        <v>61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10" spans="1:16" ht="13.5" thickBot="1" x14ac:dyDescent="0.25">
      <c r="C10" s="221" t="s">
        <v>62</v>
      </c>
      <c r="D10" s="221"/>
      <c r="E10" s="221"/>
      <c r="F10" s="221"/>
      <c r="G10" s="221"/>
      <c r="H10" s="36"/>
      <c r="I10" s="221" t="s">
        <v>63</v>
      </c>
      <c r="J10" s="221"/>
      <c r="K10" s="221"/>
      <c r="L10" s="221"/>
      <c r="M10" s="221"/>
      <c r="N10" s="36"/>
      <c r="O10" s="221" t="s">
        <v>71</v>
      </c>
      <c r="P10" s="221"/>
    </row>
    <row r="11" spans="1:16" x14ac:dyDescent="0.2">
      <c r="A11" s="226" t="s">
        <v>64</v>
      </c>
      <c r="B11" s="39"/>
      <c r="C11" s="228" t="s">
        <v>72</v>
      </c>
      <c r="D11" s="229"/>
      <c r="E11" s="54"/>
      <c r="F11" s="225" t="s">
        <v>73</v>
      </c>
      <c r="G11" s="225"/>
      <c r="H11" s="36"/>
      <c r="I11" s="223" t="s">
        <v>72</v>
      </c>
      <c r="J11" s="224"/>
      <c r="K11" s="54"/>
      <c r="L11" s="225" t="s">
        <v>73</v>
      </c>
      <c r="M11" s="225"/>
      <c r="N11" s="36"/>
      <c r="O11" s="225" t="s">
        <v>73</v>
      </c>
      <c r="P11" s="225"/>
    </row>
    <row r="12" spans="1:16" x14ac:dyDescent="0.2">
      <c r="A12" s="227"/>
      <c r="C12" s="55">
        <v>7000</v>
      </c>
      <c r="D12" s="55">
        <v>20000</v>
      </c>
      <c r="E12" s="34"/>
      <c r="F12" s="55">
        <v>20000</v>
      </c>
      <c r="G12" s="55">
        <v>57000</v>
      </c>
      <c r="H12" s="34"/>
      <c r="I12" s="55">
        <v>9000</v>
      </c>
      <c r="J12" s="55">
        <v>14000</v>
      </c>
      <c r="K12" s="34"/>
      <c r="L12" s="55">
        <v>27000</v>
      </c>
      <c r="M12" s="55">
        <v>45000</v>
      </c>
      <c r="N12" s="34"/>
      <c r="O12" s="56">
        <v>36000</v>
      </c>
      <c r="P12" s="56">
        <v>110000</v>
      </c>
    </row>
    <row r="13" spans="1:16" x14ac:dyDescent="0.2">
      <c r="A13" s="47">
        <v>30402</v>
      </c>
      <c r="B13" s="49"/>
      <c r="C13" s="50">
        <v>5.76</v>
      </c>
      <c r="D13" s="50">
        <v>8.81</v>
      </c>
      <c r="E13" s="50"/>
      <c r="F13" s="50">
        <v>12.99</v>
      </c>
      <c r="G13" s="50">
        <v>22.77</v>
      </c>
      <c r="H13" s="50"/>
      <c r="I13" s="50">
        <v>10.68</v>
      </c>
      <c r="J13" s="50"/>
      <c r="K13" s="50"/>
      <c r="L13" s="50"/>
      <c r="M13" s="50">
        <v>14.36</v>
      </c>
      <c r="N13" s="50"/>
      <c r="P13" s="48" t="s">
        <v>74</v>
      </c>
    </row>
    <row r="14" spans="1:16" x14ac:dyDescent="0.2">
      <c r="A14" s="47">
        <v>31079</v>
      </c>
      <c r="B14" s="49"/>
      <c r="C14" s="50">
        <v>6.04</v>
      </c>
      <c r="D14" s="50">
        <v>9.25</v>
      </c>
      <c r="E14" s="50"/>
      <c r="F14" s="50">
        <v>13.64</v>
      </c>
      <c r="G14" s="50">
        <v>22.77</v>
      </c>
      <c r="H14" s="50"/>
      <c r="I14" s="50">
        <v>6.04</v>
      </c>
      <c r="J14" s="50">
        <v>7.54</v>
      </c>
      <c r="K14" s="50"/>
      <c r="L14" s="50"/>
      <c r="M14" s="50">
        <v>13.64</v>
      </c>
      <c r="N14" s="50"/>
    </row>
    <row r="15" spans="1:16" x14ac:dyDescent="0.2">
      <c r="A15" s="47">
        <v>31969</v>
      </c>
      <c r="B15" s="49"/>
      <c r="C15" s="50">
        <v>5.63</v>
      </c>
      <c r="D15" s="50">
        <v>9.34</v>
      </c>
      <c r="E15" s="50"/>
      <c r="F15" s="50">
        <v>13.4</v>
      </c>
      <c r="G15" s="50">
        <v>22.46</v>
      </c>
      <c r="H15" s="50"/>
      <c r="I15" s="50">
        <v>5.6</v>
      </c>
      <c r="J15" s="50">
        <v>7</v>
      </c>
      <c r="K15" s="50"/>
      <c r="L15" s="50"/>
      <c r="M15" s="50">
        <v>13.4</v>
      </c>
      <c r="N15" s="50"/>
    </row>
    <row r="16" spans="1:16" x14ac:dyDescent="0.2">
      <c r="A16" s="47">
        <v>32172</v>
      </c>
      <c r="B16" s="49"/>
      <c r="C16" s="50">
        <v>5.6</v>
      </c>
      <c r="D16" s="50">
        <v>10</v>
      </c>
      <c r="E16" s="50"/>
      <c r="F16" s="50">
        <v>13.4</v>
      </c>
      <c r="G16" s="50">
        <v>22.46</v>
      </c>
      <c r="H16" s="50"/>
      <c r="I16" s="50">
        <v>5.6</v>
      </c>
      <c r="J16" s="50">
        <v>7</v>
      </c>
      <c r="K16" s="50"/>
      <c r="L16" s="50">
        <v>13.4</v>
      </c>
      <c r="M16" s="50">
        <v>14.4</v>
      </c>
      <c r="N16" s="50"/>
    </row>
    <row r="17" spans="1:16" x14ac:dyDescent="0.2">
      <c r="A17" s="47">
        <v>32536</v>
      </c>
      <c r="B17" s="49"/>
      <c r="C17" s="50">
        <v>5.71</v>
      </c>
      <c r="D17" s="50">
        <v>10.199999999999999</v>
      </c>
      <c r="E17" s="50"/>
      <c r="F17" s="50">
        <v>13.67</v>
      </c>
      <c r="G17" s="50">
        <v>22.91</v>
      </c>
      <c r="H17" s="50"/>
      <c r="I17" s="50">
        <v>5.71</v>
      </c>
      <c r="J17" s="50">
        <v>7.14</v>
      </c>
      <c r="K17" s="50"/>
      <c r="L17" s="50">
        <v>13.67</v>
      </c>
      <c r="M17" s="50">
        <v>15.69</v>
      </c>
      <c r="N17" s="50"/>
    </row>
    <row r="18" spans="1:16" x14ac:dyDescent="0.2">
      <c r="A18" s="47">
        <v>32874</v>
      </c>
      <c r="B18" s="49"/>
      <c r="C18" s="50">
        <v>5.71</v>
      </c>
      <c r="D18" s="50">
        <v>10.199999999999999</v>
      </c>
      <c r="E18" s="50"/>
      <c r="F18" s="50">
        <v>13.67</v>
      </c>
      <c r="G18" s="50">
        <v>22.91</v>
      </c>
      <c r="H18" s="50"/>
      <c r="I18" s="50">
        <v>5.71</v>
      </c>
      <c r="J18" s="50">
        <v>7.14</v>
      </c>
      <c r="K18" s="50"/>
      <c r="L18" s="50">
        <v>13.67</v>
      </c>
      <c r="M18" s="50">
        <v>16.37</v>
      </c>
      <c r="N18" s="50"/>
    </row>
    <row r="19" spans="1:16" x14ac:dyDescent="0.2">
      <c r="A19" s="47">
        <v>33239</v>
      </c>
      <c r="B19" s="49"/>
      <c r="C19" s="50">
        <v>6.1</v>
      </c>
      <c r="D19" s="50">
        <v>10.9</v>
      </c>
      <c r="E19" s="50"/>
      <c r="F19" s="50">
        <v>14.61</v>
      </c>
      <c r="G19" s="50">
        <v>24.45</v>
      </c>
      <c r="H19" s="50"/>
      <c r="I19" s="50">
        <v>6.1</v>
      </c>
      <c r="J19" s="50">
        <v>7.62</v>
      </c>
      <c r="K19" s="50"/>
      <c r="L19" s="50">
        <v>14.61</v>
      </c>
      <c r="M19" s="50">
        <v>17.46</v>
      </c>
      <c r="N19" s="50"/>
    </row>
    <row r="20" spans="1:16" x14ac:dyDescent="0.2">
      <c r="A20" s="47">
        <v>33604</v>
      </c>
      <c r="B20" s="49"/>
      <c r="C20" s="50">
        <v>6.26</v>
      </c>
      <c r="D20" s="50">
        <v>11.19</v>
      </c>
      <c r="E20" s="50"/>
      <c r="F20" s="50">
        <v>15</v>
      </c>
      <c r="G20" s="50">
        <v>25.1</v>
      </c>
      <c r="H20" s="50"/>
      <c r="I20" s="50">
        <v>6.26</v>
      </c>
      <c r="J20" s="50">
        <v>7.82</v>
      </c>
      <c r="K20" s="50"/>
      <c r="L20" s="50">
        <v>15</v>
      </c>
      <c r="M20" s="50">
        <v>18.37</v>
      </c>
      <c r="N20" s="50"/>
    </row>
    <row r="21" spans="1:16" x14ac:dyDescent="0.2">
      <c r="A21" s="47">
        <v>33970</v>
      </c>
      <c r="B21" s="49"/>
      <c r="C21" s="50">
        <v>6.29</v>
      </c>
      <c r="D21" s="50">
        <v>11.23</v>
      </c>
      <c r="E21" s="50"/>
      <c r="F21" s="50">
        <v>15.08</v>
      </c>
      <c r="G21" s="50">
        <v>25.2</v>
      </c>
      <c r="H21" s="50"/>
      <c r="I21" s="50">
        <v>6.29</v>
      </c>
      <c r="J21" s="50">
        <v>7.86</v>
      </c>
      <c r="K21" s="50"/>
      <c r="L21" s="50">
        <v>15.08</v>
      </c>
      <c r="M21" s="50">
        <v>18.440000000000001</v>
      </c>
      <c r="N21" s="50"/>
    </row>
    <row r="22" spans="1:16" x14ac:dyDescent="0.2">
      <c r="A22" s="47">
        <v>34335</v>
      </c>
      <c r="B22" s="49"/>
      <c r="C22" s="50">
        <v>6.25</v>
      </c>
      <c r="D22" s="50">
        <v>11.16</v>
      </c>
      <c r="E22" s="50"/>
      <c r="F22" s="50">
        <v>15.01</v>
      </c>
      <c r="G22" s="50">
        <v>25.07</v>
      </c>
      <c r="H22" s="50"/>
      <c r="I22" s="50">
        <v>6.25</v>
      </c>
      <c r="J22" s="50">
        <v>7.82</v>
      </c>
      <c r="K22" s="50"/>
      <c r="L22" s="50">
        <v>15.01</v>
      </c>
      <c r="M22" s="50">
        <v>18.329999999999998</v>
      </c>
      <c r="N22" s="50"/>
    </row>
    <row r="23" spans="1:16" x14ac:dyDescent="0.2">
      <c r="A23" s="47">
        <v>34700</v>
      </c>
      <c r="B23" s="49"/>
      <c r="C23" s="50">
        <v>6.08</v>
      </c>
      <c r="D23" s="50">
        <v>10.85</v>
      </c>
      <c r="E23" s="50"/>
      <c r="F23" s="50">
        <v>14.6</v>
      </c>
      <c r="G23" s="50">
        <v>24.38</v>
      </c>
      <c r="H23" s="50"/>
      <c r="I23" s="50">
        <v>6.08</v>
      </c>
      <c r="J23" s="50">
        <v>7.6</v>
      </c>
      <c r="K23" s="50"/>
      <c r="L23" s="50">
        <v>14.6</v>
      </c>
      <c r="M23" s="50">
        <v>17.82</v>
      </c>
      <c r="N23" s="50"/>
    </row>
    <row r="24" spans="1:16" x14ac:dyDescent="0.2">
      <c r="A24" s="47">
        <v>35482</v>
      </c>
      <c r="B24" s="49"/>
      <c r="C24" s="50">
        <v>6.08</v>
      </c>
      <c r="D24" s="50">
        <v>10.85</v>
      </c>
      <c r="E24" s="50"/>
      <c r="F24" s="50">
        <v>14.6</v>
      </c>
      <c r="G24" s="50">
        <v>24.38</v>
      </c>
      <c r="H24" s="50"/>
      <c r="I24" s="50">
        <v>6.08</v>
      </c>
      <c r="J24" s="50">
        <v>7.6</v>
      </c>
      <c r="K24" s="50"/>
      <c r="L24" s="50">
        <v>14.6</v>
      </c>
      <c r="M24" s="50">
        <v>17.82</v>
      </c>
      <c r="N24" s="50"/>
      <c r="O24" s="48">
        <v>17.82</v>
      </c>
    </row>
    <row r="25" spans="1:16" x14ac:dyDescent="0.2">
      <c r="A25" s="47">
        <v>36175</v>
      </c>
      <c r="B25" s="49"/>
      <c r="C25" s="50">
        <v>6.48</v>
      </c>
      <c r="D25" s="50">
        <v>11.55</v>
      </c>
      <c r="E25" s="50"/>
      <c r="F25" s="50">
        <v>15.55</v>
      </c>
      <c r="G25" s="50">
        <v>25.9</v>
      </c>
      <c r="H25" s="50"/>
      <c r="I25" s="50">
        <v>6.48</v>
      </c>
      <c r="J25" s="50">
        <v>8.0500000000000007</v>
      </c>
      <c r="K25" s="50"/>
      <c r="L25" s="50">
        <v>15.55</v>
      </c>
      <c r="M25" s="50">
        <v>18.95</v>
      </c>
      <c r="N25" s="50"/>
      <c r="O25" s="48">
        <v>18.95</v>
      </c>
    </row>
    <row r="26" spans="1:16" x14ac:dyDescent="0.2">
      <c r="A26" s="47">
        <v>36526</v>
      </c>
      <c r="B26" s="49"/>
      <c r="C26" s="50">
        <v>6.78</v>
      </c>
      <c r="D26" s="50">
        <v>12.08</v>
      </c>
      <c r="E26" s="50"/>
      <c r="F26" s="50">
        <v>16.27</v>
      </c>
      <c r="G26" s="50">
        <v>27.09</v>
      </c>
      <c r="H26" s="50"/>
      <c r="I26" s="50">
        <v>6.78</v>
      </c>
      <c r="J26" s="50">
        <v>8.42</v>
      </c>
      <c r="K26" s="50"/>
      <c r="L26" s="50">
        <v>16.27</v>
      </c>
      <c r="M26" s="50">
        <v>19.82</v>
      </c>
      <c r="N26" s="50"/>
      <c r="O26" s="48">
        <v>18.95</v>
      </c>
    </row>
    <row r="27" spans="1:16" x14ac:dyDescent="0.2">
      <c r="A27" s="47">
        <v>36617</v>
      </c>
      <c r="B27" s="49"/>
      <c r="C27" s="50">
        <v>6.78</v>
      </c>
      <c r="D27" s="50">
        <v>12.08</v>
      </c>
      <c r="E27" s="50"/>
      <c r="F27" s="50">
        <v>16.27</v>
      </c>
      <c r="G27" s="50">
        <v>27.09</v>
      </c>
      <c r="H27" s="50"/>
      <c r="I27" s="50">
        <v>6.78</v>
      </c>
      <c r="J27" s="50">
        <v>8.42</v>
      </c>
      <c r="K27" s="50"/>
      <c r="L27" s="50">
        <v>16.27</v>
      </c>
      <c r="M27" s="50">
        <v>19.82</v>
      </c>
      <c r="N27" s="50"/>
      <c r="O27" s="48">
        <v>18.95</v>
      </c>
      <c r="P27" s="48">
        <v>29.63</v>
      </c>
    </row>
    <row r="28" spans="1:16" x14ac:dyDescent="0.2">
      <c r="A28" s="47">
        <v>36892</v>
      </c>
      <c r="B28" s="51"/>
      <c r="C28" s="52">
        <v>7.18</v>
      </c>
      <c r="D28" s="52">
        <v>12.95</v>
      </c>
      <c r="E28" s="52"/>
      <c r="F28" s="52">
        <v>16.27</v>
      </c>
      <c r="G28" s="52">
        <v>29.33</v>
      </c>
      <c r="H28" s="52"/>
      <c r="I28" s="52">
        <v>7.15</v>
      </c>
      <c r="J28" s="52">
        <v>8.93</v>
      </c>
      <c r="K28" s="52"/>
      <c r="L28" s="52">
        <v>17.510000000000002</v>
      </c>
      <c r="M28" s="52">
        <v>21.38</v>
      </c>
      <c r="N28" s="52"/>
      <c r="O28" s="48">
        <v>21.28</v>
      </c>
      <c r="P28" s="48">
        <v>32.08</v>
      </c>
    </row>
    <row r="29" spans="1:16" x14ac:dyDescent="0.2">
      <c r="A29" s="47">
        <v>37257</v>
      </c>
      <c r="B29" s="51"/>
      <c r="C29" s="52">
        <v>7.91</v>
      </c>
      <c r="D29" s="52">
        <v>14.37</v>
      </c>
      <c r="E29" s="52"/>
      <c r="F29" s="52">
        <v>18.09</v>
      </c>
      <c r="G29" s="52">
        <v>32.72</v>
      </c>
      <c r="H29" s="52"/>
      <c r="I29" s="52">
        <v>7.91</v>
      </c>
      <c r="J29" s="52">
        <v>9.8699999999999992</v>
      </c>
      <c r="K29" s="52"/>
      <c r="L29" s="52">
        <v>19.48</v>
      </c>
      <c r="M29" s="52">
        <v>23.82</v>
      </c>
      <c r="N29" s="52"/>
      <c r="O29" s="50">
        <v>23.7</v>
      </c>
      <c r="P29" s="50">
        <v>35.799999999999997</v>
      </c>
    </row>
    <row r="30" spans="1:16" x14ac:dyDescent="0.2">
      <c r="A30" s="47">
        <v>37429</v>
      </c>
      <c r="B30" s="51"/>
      <c r="C30" s="52">
        <v>7.93</v>
      </c>
      <c r="D30" s="52">
        <v>14.39</v>
      </c>
      <c r="E30" s="52"/>
      <c r="F30" s="52">
        <v>18.11</v>
      </c>
      <c r="G30" s="52">
        <v>32.74</v>
      </c>
      <c r="H30" s="52"/>
      <c r="I30" s="52">
        <v>7.93</v>
      </c>
      <c r="J30" s="52">
        <v>9.89</v>
      </c>
      <c r="K30" s="52"/>
      <c r="L30" s="52">
        <v>19.510000000000002</v>
      </c>
      <c r="M30" s="52">
        <v>23.85</v>
      </c>
      <c r="N30" s="52"/>
      <c r="O30" s="48">
        <v>23.72</v>
      </c>
      <c r="P30" s="48">
        <v>35.82</v>
      </c>
    </row>
    <row r="31" spans="1:16" x14ac:dyDescent="0.2">
      <c r="A31" s="47">
        <v>37701</v>
      </c>
      <c r="B31" s="49"/>
      <c r="C31" s="41">
        <v>8.68</v>
      </c>
      <c r="D31" s="41">
        <v>15.76</v>
      </c>
      <c r="E31" s="41"/>
      <c r="F31" s="41">
        <v>19.829999999999998</v>
      </c>
      <c r="G31" s="41">
        <v>35.85</v>
      </c>
      <c r="H31" s="41"/>
      <c r="I31" s="41">
        <v>8.68</v>
      </c>
      <c r="J31" s="41">
        <v>10.83</v>
      </c>
      <c r="K31" s="41"/>
      <c r="L31" s="41">
        <v>21.36</v>
      </c>
      <c r="M31" s="41">
        <v>26.12</v>
      </c>
      <c r="N31" s="41"/>
      <c r="O31" s="48">
        <v>25.97</v>
      </c>
      <c r="P31" s="48">
        <v>39.22</v>
      </c>
    </row>
    <row r="32" spans="1:16" x14ac:dyDescent="0.2">
      <c r="A32" s="47">
        <v>37987</v>
      </c>
      <c r="B32" s="49"/>
      <c r="C32" s="41">
        <v>9.5399999999999991</v>
      </c>
      <c r="D32" s="41">
        <v>17.309999999999999</v>
      </c>
      <c r="E32" s="41"/>
      <c r="F32" s="41">
        <v>21.79</v>
      </c>
      <c r="G32" s="41">
        <v>39.39</v>
      </c>
      <c r="H32" s="41"/>
      <c r="I32" s="41">
        <v>9.5399999999999991</v>
      </c>
      <c r="J32" s="41">
        <v>11.9</v>
      </c>
      <c r="K32" s="41"/>
      <c r="L32" s="41">
        <v>23.47</v>
      </c>
      <c r="M32" s="41">
        <v>28.7</v>
      </c>
      <c r="N32" s="41"/>
      <c r="O32" s="43">
        <v>28.53</v>
      </c>
      <c r="P32" s="43">
        <v>43.09</v>
      </c>
    </row>
    <row r="33" spans="1:16" x14ac:dyDescent="0.2">
      <c r="A33" s="47">
        <v>38353</v>
      </c>
      <c r="B33" s="49"/>
      <c r="C33" s="41">
        <v>10.3</v>
      </c>
      <c r="D33" s="41">
        <v>18.309999999999999</v>
      </c>
      <c r="E33" s="41"/>
      <c r="F33" s="41">
        <v>20.91</v>
      </c>
      <c r="G33" s="41">
        <v>41.1</v>
      </c>
      <c r="H33" s="41"/>
      <c r="I33" s="41">
        <v>10.3</v>
      </c>
      <c r="J33" s="41">
        <v>12.73</v>
      </c>
      <c r="K33" s="41"/>
      <c r="L33" s="41">
        <v>24.67</v>
      </c>
      <c r="M33" s="41">
        <v>30.07</v>
      </c>
      <c r="N33" s="41"/>
      <c r="O33" s="43">
        <v>29.89</v>
      </c>
      <c r="P33" s="43">
        <v>44.92</v>
      </c>
    </row>
    <row r="34" spans="1:16" x14ac:dyDescent="0.2">
      <c r="A34" s="62">
        <v>38718</v>
      </c>
      <c r="C34" s="43">
        <v>11.33</v>
      </c>
      <c r="D34" s="43">
        <v>20.14</v>
      </c>
      <c r="F34" s="43">
        <v>23</v>
      </c>
      <c r="G34" s="43">
        <v>45.21</v>
      </c>
      <c r="I34" s="43">
        <v>11.33</v>
      </c>
      <c r="J34" s="43">
        <v>14</v>
      </c>
      <c r="L34" s="43">
        <v>27.14</v>
      </c>
      <c r="M34" s="43">
        <v>33.08</v>
      </c>
      <c r="O34" s="43">
        <v>32.880000000000003</v>
      </c>
      <c r="P34" s="43">
        <v>49.41</v>
      </c>
    </row>
    <row r="35" spans="1:16" x14ac:dyDescent="0.2">
      <c r="A35" s="62">
        <v>39094</v>
      </c>
      <c r="C35" s="43">
        <v>11.98</v>
      </c>
      <c r="D35" s="43">
        <v>21.29</v>
      </c>
      <c r="F35" s="43">
        <v>24.31</v>
      </c>
      <c r="G35" s="43">
        <v>47.79</v>
      </c>
      <c r="I35" s="43">
        <v>11.98</v>
      </c>
      <c r="J35" s="43">
        <v>14.8</v>
      </c>
      <c r="L35" s="43">
        <v>28.69</v>
      </c>
      <c r="M35" s="43">
        <v>34.96</v>
      </c>
      <c r="O35" s="43">
        <v>34.75</v>
      </c>
      <c r="P35" s="43">
        <v>52.23</v>
      </c>
    </row>
    <row r="36" spans="1:16" x14ac:dyDescent="0.2">
      <c r="A36" s="63">
        <v>39463</v>
      </c>
      <c r="C36" s="43">
        <v>12.07</v>
      </c>
      <c r="D36" s="43">
        <v>21.46</v>
      </c>
      <c r="F36" s="43">
        <v>24.5</v>
      </c>
      <c r="G36" s="43">
        <v>48.17</v>
      </c>
      <c r="I36" s="43">
        <v>12.07</v>
      </c>
      <c r="J36" s="43">
        <v>14.92</v>
      </c>
      <c r="L36" s="43">
        <v>28.92</v>
      </c>
      <c r="M36" s="43">
        <v>35.24</v>
      </c>
      <c r="O36" s="43">
        <v>35.03</v>
      </c>
      <c r="P36" s="43">
        <v>52.65</v>
      </c>
    </row>
    <row r="37" spans="1:16" x14ac:dyDescent="0.2">
      <c r="A37" s="63">
        <v>39814</v>
      </c>
      <c r="C37" s="43">
        <v>12.25</v>
      </c>
      <c r="D37" s="43">
        <v>22.14</v>
      </c>
      <c r="F37" s="43">
        <v>25.18</v>
      </c>
      <c r="G37" s="43">
        <v>49.84</v>
      </c>
      <c r="I37" s="43">
        <v>12.25</v>
      </c>
      <c r="J37" s="43">
        <v>15.18</v>
      </c>
      <c r="L37" s="43">
        <v>29.37</v>
      </c>
      <c r="M37" s="43">
        <v>35.950000000000003</v>
      </c>
      <c r="O37" s="43">
        <v>35.700000000000003</v>
      </c>
      <c r="P37" s="43">
        <v>54.25</v>
      </c>
    </row>
    <row r="38" spans="1:16" x14ac:dyDescent="0.2">
      <c r="A38" s="63">
        <v>40179</v>
      </c>
      <c r="C38" s="43">
        <v>12.53</v>
      </c>
      <c r="D38" s="43">
        <v>22.65</v>
      </c>
      <c r="F38" s="43">
        <v>25.76</v>
      </c>
      <c r="G38" s="43">
        <v>50.99</v>
      </c>
      <c r="I38" s="43">
        <v>12.53</v>
      </c>
      <c r="J38" s="43">
        <v>15.53</v>
      </c>
      <c r="L38" s="43">
        <v>30.05</v>
      </c>
      <c r="M38" s="43">
        <v>36.78</v>
      </c>
      <c r="O38" s="43">
        <v>36.520000000000003</v>
      </c>
      <c r="P38" s="43">
        <v>55.5</v>
      </c>
    </row>
    <row r="39" spans="1:16" x14ac:dyDescent="0.2">
      <c r="A39" s="48" t="s">
        <v>106</v>
      </c>
    </row>
  </sheetData>
  <mergeCells count="14">
    <mergeCell ref="A2:P2"/>
    <mergeCell ref="A1:P1"/>
    <mergeCell ref="A5:P5"/>
    <mergeCell ref="A6:P6"/>
    <mergeCell ref="I11:J11"/>
    <mergeCell ref="L11:M11"/>
    <mergeCell ref="O11:P11"/>
    <mergeCell ref="A11:A12"/>
    <mergeCell ref="C10:G10"/>
    <mergeCell ref="I10:M10"/>
    <mergeCell ref="O10:P10"/>
    <mergeCell ref="C11:D11"/>
    <mergeCell ref="F11:G11"/>
    <mergeCell ref="A4:P4"/>
  </mergeCells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topLeftCell="A22" zoomScale="90" zoomScaleNormal="90" workbookViewId="0">
      <selection sqref="A1:S63"/>
    </sheetView>
  </sheetViews>
  <sheetFormatPr defaultRowHeight="12.75" x14ac:dyDescent="0.2"/>
  <cols>
    <col min="1" max="1" width="20.85546875" bestFit="1" customWidth="1"/>
    <col min="2" max="3" width="8.7109375" customWidth="1"/>
    <col min="4" max="5" width="8.7109375" style="198" customWidth="1"/>
    <col min="6" max="6" width="1.7109375" style="198" customWidth="1"/>
    <col min="7" max="8" width="8.7109375" style="198" customWidth="1"/>
    <col min="9" max="9" width="8.7109375" customWidth="1"/>
    <col min="10" max="10" width="1.7109375" customWidth="1"/>
    <col min="11" max="14" width="8.7109375" customWidth="1"/>
    <col min="15" max="15" width="1.7109375" customWidth="1"/>
  </cols>
  <sheetData>
    <row r="1" spans="1:23" s="37" customFormat="1" x14ac:dyDescent="0.2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8"/>
      <c r="P1" s="218"/>
      <c r="Q1" s="218"/>
      <c r="R1" s="218"/>
      <c r="S1" s="2"/>
      <c r="T1" s="2"/>
      <c r="U1" s="2"/>
      <c r="V1" s="2"/>
      <c r="W1" s="2"/>
    </row>
    <row r="2" spans="1:23" s="37" customFormat="1" x14ac:dyDescent="0.2">
      <c r="A2" s="213" t="s">
        <v>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8"/>
      <c r="P2" s="218"/>
      <c r="Q2" s="218"/>
      <c r="R2" s="218"/>
      <c r="S2" s="2"/>
      <c r="T2" s="2"/>
      <c r="U2" s="2"/>
      <c r="V2" s="2"/>
      <c r="W2" s="2"/>
    </row>
    <row r="3" spans="1:23" s="37" customFormat="1" ht="13.5" thickBot="1" x14ac:dyDescent="0.25">
      <c r="A3" s="2"/>
      <c r="B3" s="2"/>
      <c r="C3" s="2"/>
      <c r="D3" s="180"/>
      <c r="E3" s="180"/>
      <c r="F3" s="180"/>
      <c r="G3" s="180"/>
      <c r="H3" s="18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s="37" customFormat="1" ht="16.5" thickBot="1" x14ac:dyDescent="0.3">
      <c r="A4" s="202" t="s">
        <v>123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30"/>
      <c r="P4" s="230"/>
      <c r="Q4" s="230"/>
      <c r="R4" s="231"/>
      <c r="S4" s="2"/>
      <c r="T4" s="2"/>
      <c r="U4" s="2"/>
      <c r="V4" s="2"/>
      <c r="W4" s="2"/>
    </row>
    <row r="5" spans="1:23" s="37" customFormat="1" ht="16.5" thickBot="1" x14ac:dyDescent="0.3">
      <c r="A5" s="232" t="s">
        <v>124</v>
      </c>
      <c r="B5" s="23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30"/>
      <c r="P5" s="230"/>
      <c r="Q5" s="230"/>
      <c r="R5" s="231"/>
      <c r="S5" s="2"/>
      <c r="T5" s="2"/>
      <c r="U5" s="2"/>
      <c r="V5" s="2"/>
      <c r="W5" s="2"/>
    </row>
    <row r="7" spans="1:23" x14ac:dyDescent="0.2">
      <c r="B7" s="48"/>
      <c r="C7" s="34"/>
      <c r="D7" s="181"/>
      <c r="E7" s="181"/>
      <c r="F7" s="181"/>
      <c r="G7" s="181"/>
      <c r="H7" s="181"/>
      <c r="I7" s="34"/>
      <c r="J7" s="34"/>
      <c r="K7" s="34"/>
      <c r="L7" s="34"/>
      <c r="M7" s="34"/>
      <c r="N7" s="34"/>
      <c r="O7" s="34"/>
      <c r="P7" s="34"/>
      <c r="Q7" s="34"/>
      <c r="R7" s="35"/>
      <c r="S7" s="35"/>
      <c r="T7" s="48"/>
      <c r="U7" s="48"/>
    </row>
    <row r="8" spans="1:23" ht="13.5" thickBot="1" x14ac:dyDescent="0.25">
      <c r="A8" s="38" t="s">
        <v>61</v>
      </c>
      <c r="B8" s="48"/>
      <c r="C8" s="34"/>
      <c r="D8" s="181"/>
      <c r="E8" s="181"/>
      <c r="F8" s="181"/>
      <c r="G8" s="181"/>
      <c r="H8" s="181"/>
      <c r="I8" s="34"/>
      <c r="J8" s="34"/>
      <c r="K8" s="34"/>
      <c r="L8" s="34"/>
      <c r="M8" s="34"/>
      <c r="N8" s="34"/>
      <c r="O8" s="34"/>
      <c r="P8" s="34"/>
      <c r="Q8" s="34"/>
      <c r="R8" s="35"/>
      <c r="S8" s="35"/>
      <c r="T8" s="48"/>
      <c r="U8" s="48"/>
    </row>
    <row r="9" spans="1:23" s="48" customFormat="1" ht="13.5" thickBot="1" x14ac:dyDescent="0.25">
      <c r="B9" s="234" t="s">
        <v>108</v>
      </c>
      <c r="C9" s="235"/>
      <c r="D9" s="235"/>
      <c r="E9" s="236"/>
      <c r="F9" s="182"/>
      <c r="G9" s="246" t="s">
        <v>112</v>
      </c>
      <c r="H9" s="247"/>
      <c r="I9" s="248"/>
      <c r="J9" s="65"/>
      <c r="K9" s="246" t="s">
        <v>108</v>
      </c>
      <c r="L9" s="247"/>
      <c r="M9" s="247"/>
      <c r="N9" s="248"/>
      <c r="O9" s="65"/>
      <c r="P9" s="246" t="s">
        <v>112</v>
      </c>
      <c r="Q9" s="230"/>
      <c r="R9" s="231"/>
      <c r="S9" s="35"/>
    </row>
    <row r="10" spans="1:23" s="48" customFormat="1" x14ac:dyDescent="0.2">
      <c r="A10" s="226" t="s">
        <v>64</v>
      </c>
      <c r="B10" s="68" t="s">
        <v>125</v>
      </c>
      <c r="C10" s="69" t="s">
        <v>127</v>
      </c>
      <c r="D10" s="183" t="s">
        <v>129</v>
      </c>
      <c r="E10" s="183" t="s">
        <v>131</v>
      </c>
      <c r="F10" s="183"/>
      <c r="G10" s="183" t="s">
        <v>132</v>
      </c>
      <c r="H10" s="183" t="s">
        <v>133</v>
      </c>
      <c r="I10" s="69" t="s">
        <v>134</v>
      </c>
      <c r="J10" s="69"/>
      <c r="K10" s="69" t="s">
        <v>125</v>
      </c>
      <c r="L10" s="69" t="s">
        <v>127</v>
      </c>
      <c r="M10" s="69" t="s">
        <v>129</v>
      </c>
      <c r="N10" s="69" t="s">
        <v>131</v>
      </c>
      <c r="O10" s="69"/>
      <c r="P10" s="69" t="s">
        <v>133</v>
      </c>
      <c r="Q10" s="69" t="s">
        <v>134</v>
      </c>
      <c r="R10" s="70" t="s">
        <v>135</v>
      </c>
      <c r="S10" s="35"/>
    </row>
    <row r="11" spans="1:23" s="48" customFormat="1" x14ac:dyDescent="0.2">
      <c r="A11" s="227"/>
      <c r="B11" s="72" t="s">
        <v>126</v>
      </c>
      <c r="C11" s="73" t="s">
        <v>128</v>
      </c>
      <c r="D11" s="184" t="s">
        <v>130</v>
      </c>
      <c r="E11" s="184" t="s">
        <v>111</v>
      </c>
      <c r="F11" s="183"/>
      <c r="G11" s="184" t="s">
        <v>109</v>
      </c>
      <c r="H11" s="184" t="s">
        <v>113</v>
      </c>
      <c r="I11" s="73" t="s">
        <v>111</v>
      </c>
      <c r="J11" s="69"/>
      <c r="K11" s="73" t="s">
        <v>107</v>
      </c>
      <c r="L11" s="73" t="s">
        <v>109</v>
      </c>
      <c r="M11" s="73" t="s">
        <v>110</v>
      </c>
      <c r="N11" s="73" t="s">
        <v>111</v>
      </c>
      <c r="O11" s="69"/>
      <c r="P11" s="73" t="s">
        <v>113</v>
      </c>
      <c r="Q11" s="73" t="s">
        <v>136</v>
      </c>
      <c r="R11" s="74" t="s">
        <v>114</v>
      </c>
      <c r="S11" s="35"/>
    </row>
    <row r="12" spans="1:23" s="48" customFormat="1" x14ac:dyDescent="0.2">
      <c r="A12" s="71">
        <v>40557</v>
      </c>
      <c r="B12" s="76">
        <v>17.57</v>
      </c>
      <c r="C12" s="77">
        <v>20.079999999999998</v>
      </c>
      <c r="D12" s="185">
        <v>24.79</v>
      </c>
      <c r="E12" s="185">
        <v>33.28</v>
      </c>
      <c r="F12" s="185"/>
      <c r="G12" s="185">
        <v>23.64</v>
      </c>
      <c r="H12" s="185">
        <v>30.08</v>
      </c>
      <c r="I12" s="77">
        <v>33.28</v>
      </c>
      <c r="J12" s="77"/>
      <c r="K12" s="77">
        <v>12.98</v>
      </c>
      <c r="L12" s="77">
        <v>15.84</v>
      </c>
      <c r="M12" s="77">
        <v>30.05</v>
      </c>
      <c r="N12" s="77">
        <v>36.78</v>
      </c>
      <c r="O12" s="77"/>
      <c r="P12" s="77">
        <v>32.11</v>
      </c>
      <c r="Q12" s="77">
        <v>36.520000000000003</v>
      </c>
      <c r="R12" s="78">
        <v>55.5</v>
      </c>
      <c r="S12" s="35"/>
    </row>
    <row r="13" spans="1:23" s="48" customFormat="1" x14ac:dyDescent="0.2">
      <c r="A13" s="71">
        <v>40909</v>
      </c>
      <c r="B13" s="76">
        <v>17.52</v>
      </c>
      <c r="C13" s="77">
        <v>20</v>
      </c>
      <c r="D13" s="185">
        <v>24.65</v>
      </c>
      <c r="E13" s="185">
        <v>33.06</v>
      </c>
      <c r="F13" s="185"/>
      <c r="G13" s="185">
        <v>23.55</v>
      </c>
      <c r="H13" s="185">
        <v>29.88</v>
      </c>
      <c r="I13" s="77">
        <v>33.06</v>
      </c>
      <c r="J13" s="77"/>
      <c r="K13" s="77">
        <v>12.93</v>
      </c>
      <c r="L13" s="77">
        <v>15.76</v>
      </c>
      <c r="M13" s="77">
        <v>29.9</v>
      </c>
      <c r="N13" s="77">
        <v>36.56</v>
      </c>
      <c r="O13" s="77"/>
      <c r="P13" s="77">
        <v>31.91</v>
      </c>
      <c r="Q13" s="77">
        <v>36.299999999999997</v>
      </c>
      <c r="R13" s="78">
        <v>55</v>
      </c>
      <c r="S13" s="35"/>
    </row>
    <row r="14" spans="1:23" x14ac:dyDescent="0.2">
      <c r="A14" s="71">
        <v>41640</v>
      </c>
      <c r="B14" s="76">
        <v>17.52</v>
      </c>
      <c r="C14" s="77">
        <v>20</v>
      </c>
      <c r="D14" s="185">
        <v>24.65</v>
      </c>
      <c r="E14" s="185">
        <v>33.06</v>
      </c>
      <c r="F14" s="185"/>
      <c r="G14" s="185">
        <v>23.55</v>
      </c>
      <c r="H14" s="185">
        <v>29.88</v>
      </c>
      <c r="I14" s="77">
        <v>33.06</v>
      </c>
      <c r="J14" s="77"/>
      <c r="K14" s="77">
        <v>12.93</v>
      </c>
      <c r="L14" s="77">
        <v>15.76</v>
      </c>
      <c r="M14" s="77">
        <v>29.9</v>
      </c>
      <c r="N14" s="77">
        <v>36.56</v>
      </c>
      <c r="O14" s="77"/>
      <c r="P14" s="77">
        <v>31.91</v>
      </c>
      <c r="Q14" s="77">
        <v>36.299999999999997</v>
      </c>
      <c r="R14" s="78">
        <v>55</v>
      </c>
    </row>
    <row r="15" spans="1:23" x14ac:dyDescent="0.2">
      <c r="A15" s="71">
        <v>42005</v>
      </c>
      <c r="B15" s="76">
        <v>17.52</v>
      </c>
      <c r="C15" s="77">
        <v>20</v>
      </c>
      <c r="D15" s="185">
        <v>24.65</v>
      </c>
      <c r="E15" s="185">
        <v>33.06</v>
      </c>
      <c r="F15" s="185"/>
      <c r="G15" s="185">
        <v>23.55</v>
      </c>
      <c r="H15" s="185">
        <v>29.88</v>
      </c>
      <c r="I15" s="77">
        <v>33.06</v>
      </c>
      <c r="J15" s="77"/>
      <c r="K15" s="77">
        <v>14.65</v>
      </c>
      <c r="L15" s="77">
        <v>17.96</v>
      </c>
      <c r="M15" s="77">
        <v>29.9</v>
      </c>
      <c r="N15" s="77">
        <v>36.56</v>
      </c>
      <c r="O15" s="77"/>
      <c r="P15" s="77">
        <v>31.91</v>
      </c>
      <c r="Q15" s="77">
        <v>36.299999999999997</v>
      </c>
      <c r="R15" s="78">
        <v>55</v>
      </c>
    </row>
    <row r="16" spans="1:23" x14ac:dyDescent="0.2">
      <c r="A16" s="71">
        <v>42370</v>
      </c>
      <c r="B16" s="68">
        <v>16.86</v>
      </c>
      <c r="C16" s="68">
        <v>19.25</v>
      </c>
      <c r="D16" s="186">
        <v>23.72</v>
      </c>
      <c r="E16" s="187">
        <v>31.82</v>
      </c>
      <c r="F16" s="187"/>
      <c r="G16" s="188">
        <v>22.66</v>
      </c>
      <c r="H16" s="186">
        <v>28.76</v>
      </c>
      <c r="I16" s="80">
        <v>31.82</v>
      </c>
      <c r="J16" s="80"/>
      <c r="K16" s="80">
        <v>14.65</v>
      </c>
      <c r="L16" s="80">
        <v>17.28</v>
      </c>
      <c r="M16" s="80">
        <v>28.78</v>
      </c>
      <c r="N16" s="80">
        <v>35.19</v>
      </c>
      <c r="O16" s="80"/>
      <c r="P16" s="80">
        <v>30.71</v>
      </c>
      <c r="Q16" s="80">
        <v>34.94</v>
      </c>
      <c r="R16" s="80">
        <v>52.93</v>
      </c>
    </row>
    <row r="17" spans="1:23" x14ac:dyDescent="0.2">
      <c r="A17" s="71">
        <v>43466</v>
      </c>
      <c r="B17" s="76">
        <v>16.86</v>
      </c>
      <c r="C17" s="76">
        <v>19.25</v>
      </c>
      <c r="D17" s="188">
        <v>23.72</v>
      </c>
      <c r="E17" s="189">
        <v>31.82</v>
      </c>
      <c r="F17" s="189"/>
      <c r="G17" s="188">
        <v>22.66</v>
      </c>
      <c r="H17" s="188">
        <v>28.76</v>
      </c>
      <c r="I17" s="81">
        <v>31.82</v>
      </c>
      <c r="J17" s="81"/>
      <c r="K17" s="81">
        <v>14.65</v>
      </c>
      <c r="L17" s="81">
        <v>17.28</v>
      </c>
      <c r="M17" s="81">
        <v>28.78</v>
      </c>
      <c r="N17" s="81">
        <v>35.19</v>
      </c>
      <c r="O17" s="81"/>
      <c r="P17" s="81">
        <v>30.71</v>
      </c>
      <c r="Q17" s="81">
        <v>34.94</v>
      </c>
      <c r="R17" s="81">
        <v>52.93</v>
      </c>
    </row>
    <row r="18" spans="1:23" x14ac:dyDescent="0.2">
      <c r="A18" s="71">
        <v>43831</v>
      </c>
      <c r="B18" s="76">
        <v>16.7</v>
      </c>
      <c r="C18" s="76">
        <v>19.059999999999999</v>
      </c>
      <c r="D18" s="188">
        <v>23.48</v>
      </c>
      <c r="E18" s="189">
        <v>31.5</v>
      </c>
      <c r="F18" s="189"/>
      <c r="G18" s="188">
        <v>22.43</v>
      </c>
      <c r="H18" s="188">
        <v>28.47</v>
      </c>
      <c r="I18" s="81">
        <v>31.49</v>
      </c>
      <c r="J18" s="81"/>
      <c r="K18" s="81">
        <v>14.52</v>
      </c>
      <c r="L18" s="81">
        <v>17.12</v>
      </c>
      <c r="M18" s="81">
        <v>28.48</v>
      </c>
      <c r="N18" s="81">
        <v>34.840000000000003</v>
      </c>
      <c r="O18" s="81"/>
      <c r="P18" s="81">
        <v>30.4</v>
      </c>
      <c r="Q18" s="81">
        <v>34.590000000000003</v>
      </c>
      <c r="R18" s="81">
        <v>52.4</v>
      </c>
    </row>
    <row r="19" spans="1:23" x14ac:dyDescent="0.2">
      <c r="A19" s="71">
        <v>44197</v>
      </c>
      <c r="B19" s="76">
        <v>17.29</v>
      </c>
      <c r="C19" s="76">
        <v>19.739999999999998</v>
      </c>
      <c r="D19" s="188">
        <v>24.32</v>
      </c>
      <c r="E19" s="189">
        <v>32.630000000000003</v>
      </c>
      <c r="F19" s="189"/>
      <c r="G19" s="188">
        <v>23.25</v>
      </c>
      <c r="H19" s="188">
        <v>29.49</v>
      </c>
      <c r="I19" s="81">
        <v>32.61</v>
      </c>
      <c r="J19" s="81"/>
      <c r="K19" s="81">
        <v>15.04</v>
      </c>
      <c r="L19" s="81">
        <v>17.739999999999998</v>
      </c>
      <c r="M19" s="81">
        <v>29.52</v>
      </c>
      <c r="N19" s="81">
        <v>36.1</v>
      </c>
      <c r="O19" s="81"/>
      <c r="P19" s="81">
        <v>31.5</v>
      </c>
      <c r="Q19" s="81">
        <v>35.840000000000003</v>
      </c>
      <c r="R19" s="81">
        <v>54.29</v>
      </c>
    </row>
    <row r="20" spans="1:23" x14ac:dyDescent="0.2">
      <c r="A20" s="71">
        <v>44927</v>
      </c>
      <c r="B20" s="76">
        <v>17.88</v>
      </c>
      <c r="C20" s="76">
        <v>20.03</v>
      </c>
      <c r="D20" s="188">
        <v>24.28</v>
      </c>
      <c r="E20" s="189">
        <v>32.54</v>
      </c>
      <c r="F20" s="189"/>
      <c r="G20" s="188">
        <v>28.62</v>
      </c>
      <c r="H20" s="188">
        <v>31.48</v>
      </c>
      <c r="I20" s="179">
        <v>33.380000000000003</v>
      </c>
      <c r="J20" s="81"/>
      <c r="K20" s="81">
        <v>15.75</v>
      </c>
      <c r="L20" s="81">
        <v>18.600000000000001</v>
      </c>
      <c r="M20" s="81">
        <v>29.67</v>
      </c>
      <c r="N20" s="81">
        <v>36.29</v>
      </c>
      <c r="O20" s="81"/>
      <c r="P20" s="81">
        <v>35.29</v>
      </c>
      <c r="Q20" s="81">
        <v>37.39</v>
      </c>
      <c r="R20" s="81">
        <v>54.14</v>
      </c>
    </row>
    <row r="21" spans="1:23" x14ac:dyDescent="0.2">
      <c r="A21" s="71">
        <v>45292</v>
      </c>
      <c r="B21" s="76">
        <v>17.87</v>
      </c>
      <c r="C21" s="76">
        <v>20.02</v>
      </c>
      <c r="D21" s="188">
        <v>24.26</v>
      </c>
      <c r="E21" s="189">
        <v>32.520000000000003</v>
      </c>
      <c r="F21" s="189"/>
      <c r="G21" s="188">
        <v>28.6</v>
      </c>
      <c r="H21" s="188">
        <v>31.46</v>
      </c>
      <c r="I21" s="81">
        <v>33.36</v>
      </c>
      <c r="J21" s="81"/>
      <c r="K21" s="81">
        <v>15.74</v>
      </c>
      <c r="L21" s="81">
        <v>18.59</v>
      </c>
      <c r="M21" s="81">
        <v>29.65</v>
      </c>
      <c r="N21" s="81">
        <v>36.270000000000003</v>
      </c>
      <c r="O21" s="81"/>
      <c r="P21" s="81">
        <v>35.270000000000003</v>
      </c>
      <c r="Q21" s="81">
        <v>37.369999999999997</v>
      </c>
      <c r="R21" s="81">
        <v>54.1</v>
      </c>
    </row>
    <row r="22" spans="1:23" x14ac:dyDescent="0.2">
      <c r="A22" s="71">
        <v>45658</v>
      </c>
      <c r="B22" s="76">
        <v>17.98</v>
      </c>
      <c r="C22" s="76">
        <v>20.149999999999999</v>
      </c>
      <c r="D22" s="188">
        <v>24.42</v>
      </c>
      <c r="E22" s="189">
        <v>32.74</v>
      </c>
      <c r="F22" s="189"/>
      <c r="G22" s="188">
        <v>28.79</v>
      </c>
      <c r="H22" s="188">
        <v>31.67</v>
      </c>
      <c r="I22" s="81">
        <v>33.58</v>
      </c>
      <c r="J22" s="81"/>
      <c r="K22" s="81">
        <v>15.85</v>
      </c>
      <c r="L22" s="81">
        <v>18.72</v>
      </c>
      <c r="M22" s="81">
        <v>29.84</v>
      </c>
      <c r="N22" s="81">
        <v>36.51</v>
      </c>
      <c r="O22" s="81"/>
      <c r="P22" s="81">
        <v>35.51</v>
      </c>
      <c r="Q22" s="81">
        <v>37.619999999999997</v>
      </c>
      <c r="R22" s="81">
        <v>54.46</v>
      </c>
    </row>
    <row r="23" spans="1:23" x14ac:dyDescent="0.2">
      <c r="A23" s="71"/>
      <c r="B23" s="76"/>
      <c r="C23" s="76"/>
      <c r="D23" s="188"/>
      <c r="E23" s="189"/>
      <c r="F23" s="189"/>
      <c r="G23" s="188"/>
      <c r="H23" s="188"/>
      <c r="I23" s="81"/>
      <c r="J23" s="81"/>
      <c r="K23" s="81"/>
      <c r="L23" s="81"/>
      <c r="M23" s="81"/>
      <c r="N23" s="81"/>
      <c r="O23" s="81"/>
      <c r="P23" s="81"/>
      <c r="Q23" s="81"/>
      <c r="R23" s="81"/>
    </row>
    <row r="24" spans="1:23" x14ac:dyDescent="0.2">
      <c r="A24" s="71"/>
      <c r="B24" s="76"/>
      <c r="C24" s="76"/>
      <c r="D24" s="188"/>
      <c r="E24" s="189"/>
      <c r="F24" s="189"/>
      <c r="G24" s="188"/>
      <c r="H24" s="188"/>
      <c r="I24" s="81"/>
      <c r="J24" s="81"/>
      <c r="K24" s="81"/>
      <c r="L24" s="81"/>
      <c r="M24" s="81"/>
      <c r="N24" s="81"/>
      <c r="O24" s="81"/>
      <c r="P24" s="81"/>
      <c r="Q24" s="81"/>
      <c r="R24" s="81"/>
    </row>
    <row r="25" spans="1:23" x14ac:dyDescent="0.2">
      <c r="A25" s="71"/>
      <c r="B25" s="68"/>
      <c r="C25" s="68"/>
      <c r="D25" s="186"/>
      <c r="E25" s="187"/>
      <c r="F25" s="187"/>
      <c r="G25" s="188"/>
      <c r="H25" s="186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23" x14ac:dyDescent="0.2">
      <c r="A26" s="71"/>
      <c r="B26" s="68"/>
      <c r="C26" s="68"/>
      <c r="D26" s="186"/>
      <c r="E26" s="187"/>
      <c r="F26" s="187"/>
      <c r="G26" s="188"/>
      <c r="H26" s="186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23" ht="13.5" thickBot="1" x14ac:dyDescent="0.25">
      <c r="A27" s="48"/>
      <c r="B27" s="66"/>
      <c r="C27" s="66"/>
      <c r="D27" s="186"/>
      <c r="E27" s="187"/>
      <c r="F27" s="187"/>
      <c r="G27" s="188"/>
      <c r="H27" s="186"/>
    </row>
    <row r="28" spans="1:23" s="37" customFormat="1" ht="16.5" thickBot="1" x14ac:dyDescent="0.3">
      <c r="A28" s="202" t="s">
        <v>123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30"/>
      <c r="P28" s="230"/>
      <c r="Q28" s="230"/>
      <c r="R28" s="231"/>
      <c r="S28" s="2"/>
      <c r="T28" s="2"/>
      <c r="U28" s="2"/>
      <c r="V28" s="2"/>
      <c r="W28" s="2"/>
    </row>
    <row r="29" spans="1:23" s="37" customFormat="1" ht="16.5" thickBot="1" x14ac:dyDescent="0.3">
      <c r="A29" s="232" t="s">
        <v>137</v>
      </c>
      <c r="B29" s="23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30"/>
      <c r="P29" s="230"/>
      <c r="Q29" s="230"/>
      <c r="R29" s="231"/>
      <c r="S29" s="2"/>
      <c r="T29" s="2"/>
      <c r="U29" s="2"/>
      <c r="V29" s="2"/>
      <c r="W29" s="2"/>
    </row>
    <row r="30" spans="1:23" ht="13.5" thickBot="1" x14ac:dyDescent="0.25">
      <c r="A30" s="48"/>
      <c r="B30" s="66"/>
      <c r="C30" s="66"/>
      <c r="D30" s="187"/>
      <c r="E30" s="187"/>
      <c r="F30" s="187"/>
      <c r="G30" s="188"/>
      <c r="H30" s="186"/>
    </row>
    <row r="31" spans="1:23" ht="13.5" thickBot="1" x14ac:dyDescent="0.25">
      <c r="A31" s="48"/>
      <c r="B31" s="234" t="s">
        <v>108</v>
      </c>
      <c r="C31" s="235"/>
      <c r="D31" s="235"/>
      <c r="E31" s="236"/>
      <c r="F31" s="182"/>
      <c r="G31" s="244" t="s">
        <v>112</v>
      </c>
      <c r="H31" s="245"/>
      <c r="I31" s="65"/>
    </row>
    <row r="32" spans="1:23" x14ac:dyDescent="0.2">
      <c r="A32" s="226" t="s">
        <v>64</v>
      </c>
      <c r="B32" s="68" t="s">
        <v>125</v>
      </c>
      <c r="C32" s="69" t="s">
        <v>127</v>
      </c>
      <c r="D32" s="183" t="s">
        <v>129</v>
      </c>
      <c r="E32" s="183" t="s">
        <v>131</v>
      </c>
      <c r="F32" s="183"/>
      <c r="G32" s="183" t="s">
        <v>132</v>
      </c>
      <c r="H32" s="183" t="s">
        <v>133</v>
      </c>
      <c r="I32" s="69"/>
    </row>
    <row r="33" spans="1:9" x14ac:dyDescent="0.2">
      <c r="A33" s="227"/>
      <c r="B33" s="72" t="s">
        <v>126</v>
      </c>
      <c r="C33" s="73" t="s">
        <v>128</v>
      </c>
      <c r="D33" s="184" t="s">
        <v>130</v>
      </c>
      <c r="E33" s="184" t="s">
        <v>111</v>
      </c>
      <c r="F33" s="183"/>
      <c r="G33" s="184" t="s">
        <v>109</v>
      </c>
      <c r="H33" s="184" t="s">
        <v>113</v>
      </c>
      <c r="I33" s="69"/>
    </row>
    <row r="34" spans="1:9" x14ac:dyDescent="0.2">
      <c r="A34" s="63">
        <v>40557</v>
      </c>
      <c r="B34" s="68">
        <v>12.01</v>
      </c>
      <c r="C34" s="68">
        <v>14.16</v>
      </c>
      <c r="D34" s="187">
        <v>18.13</v>
      </c>
      <c r="E34" s="187">
        <v>22.26</v>
      </c>
      <c r="F34" s="187"/>
      <c r="G34" s="188">
        <v>16.91</v>
      </c>
      <c r="H34" s="190">
        <v>21.24</v>
      </c>
    </row>
    <row r="35" spans="1:9" x14ac:dyDescent="0.2">
      <c r="A35" s="63">
        <v>40909</v>
      </c>
      <c r="B35" s="68">
        <v>11.96</v>
      </c>
      <c r="C35" s="68">
        <v>14.08</v>
      </c>
      <c r="D35" s="189">
        <v>18</v>
      </c>
      <c r="E35" s="187">
        <v>22.04</v>
      </c>
      <c r="F35" s="187"/>
      <c r="G35" s="188">
        <v>16.82</v>
      </c>
      <c r="H35" s="190">
        <v>21.04</v>
      </c>
    </row>
    <row r="36" spans="1:9" x14ac:dyDescent="0.2">
      <c r="A36" s="63">
        <v>41640</v>
      </c>
      <c r="B36" s="68">
        <v>11.96</v>
      </c>
      <c r="C36" s="68">
        <v>14.08</v>
      </c>
      <c r="D36" s="189">
        <v>18</v>
      </c>
      <c r="E36" s="187">
        <v>22.04</v>
      </c>
      <c r="F36" s="187"/>
      <c r="G36" s="188">
        <v>16.82</v>
      </c>
      <c r="H36" s="190">
        <v>21.04</v>
      </c>
    </row>
    <row r="37" spans="1:9" x14ac:dyDescent="0.2">
      <c r="A37" s="63">
        <v>42005</v>
      </c>
      <c r="B37" s="76">
        <v>11.96</v>
      </c>
      <c r="C37" s="76">
        <v>14.08</v>
      </c>
      <c r="D37" s="189">
        <v>18</v>
      </c>
      <c r="E37" s="189">
        <v>22.04</v>
      </c>
      <c r="F37" s="189"/>
      <c r="G37" s="188">
        <v>16.82</v>
      </c>
      <c r="H37" s="191">
        <v>21.04</v>
      </c>
    </row>
    <row r="38" spans="1:9" x14ac:dyDescent="0.2">
      <c r="A38" s="63">
        <v>42370</v>
      </c>
      <c r="B38" s="76">
        <v>11.51</v>
      </c>
      <c r="C38" s="76">
        <v>13.55</v>
      </c>
      <c r="D38" s="189">
        <v>17.32</v>
      </c>
      <c r="E38" s="189">
        <v>21.21</v>
      </c>
      <c r="F38" s="189"/>
      <c r="G38" s="188">
        <v>16.190000000000001</v>
      </c>
      <c r="H38" s="191">
        <v>20.25</v>
      </c>
    </row>
    <row r="39" spans="1:9" x14ac:dyDescent="0.2">
      <c r="A39" s="82">
        <v>43466</v>
      </c>
      <c r="B39" s="76">
        <v>11.51</v>
      </c>
      <c r="C39" s="76">
        <v>13.55</v>
      </c>
      <c r="D39" s="189">
        <v>17.32</v>
      </c>
      <c r="E39" s="189">
        <v>21.21</v>
      </c>
      <c r="F39" s="189"/>
      <c r="G39" s="188">
        <v>16.190000000000001</v>
      </c>
      <c r="H39" s="191">
        <v>20.25</v>
      </c>
    </row>
    <row r="40" spans="1:9" x14ac:dyDescent="0.2">
      <c r="A40" s="82">
        <v>43831</v>
      </c>
      <c r="B40" s="76">
        <v>11.4</v>
      </c>
      <c r="C40" s="76">
        <v>13.41</v>
      </c>
      <c r="D40" s="189">
        <v>17.149999999999999</v>
      </c>
      <c r="E40" s="189">
        <v>21</v>
      </c>
      <c r="F40" s="189"/>
      <c r="G40" s="188">
        <v>16.03</v>
      </c>
      <c r="H40" s="191">
        <v>20.05</v>
      </c>
    </row>
    <row r="41" spans="1:9" x14ac:dyDescent="0.2">
      <c r="A41" s="82">
        <v>44197</v>
      </c>
      <c r="B41" s="76">
        <v>11.8</v>
      </c>
      <c r="C41" s="76">
        <v>13.89</v>
      </c>
      <c r="D41" s="189">
        <v>17.77</v>
      </c>
      <c r="E41" s="189">
        <v>21.76</v>
      </c>
      <c r="F41" s="189"/>
      <c r="G41" s="188">
        <v>16.61</v>
      </c>
      <c r="H41" s="191">
        <v>20.77</v>
      </c>
    </row>
    <row r="42" spans="1:9" x14ac:dyDescent="0.2">
      <c r="A42" s="82">
        <v>44927</v>
      </c>
      <c r="B42" s="76">
        <v>12.9</v>
      </c>
      <c r="C42" s="76">
        <v>14.95</v>
      </c>
      <c r="D42" s="189">
        <v>18.8</v>
      </c>
      <c r="E42" s="189">
        <v>22.9</v>
      </c>
      <c r="F42" s="189"/>
      <c r="G42" s="188">
        <v>17.899999999999999</v>
      </c>
      <c r="H42" s="191">
        <v>22.1</v>
      </c>
    </row>
    <row r="43" spans="1:9" x14ac:dyDescent="0.2">
      <c r="A43" s="82">
        <v>45292</v>
      </c>
      <c r="B43" s="76">
        <v>12.89</v>
      </c>
      <c r="C43" s="76">
        <v>14.94</v>
      </c>
      <c r="D43" s="189">
        <v>18.79</v>
      </c>
      <c r="E43" s="189">
        <v>22.89</v>
      </c>
      <c r="F43" s="189"/>
      <c r="G43" s="188">
        <v>17.89</v>
      </c>
      <c r="H43" s="191">
        <v>22.09</v>
      </c>
    </row>
    <row r="44" spans="1:9" x14ac:dyDescent="0.2">
      <c r="A44" s="82">
        <v>45658</v>
      </c>
      <c r="B44" s="76">
        <v>12.98</v>
      </c>
      <c r="C44" s="76">
        <v>15.04</v>
      </c>
      <c r="D44" s="189">
        <v>18.920000000000002</v>
      </c>
      <c r="E44" s="189">
        <v>23.04</v>
      </c>
      <c r="F44" s="189"/>
      <c r="G44" s="188">
        <v>18.010000000000002</v>
      </c>
      <c r="H44" s="191">
        <v>22.24</v>
      </c>
    </row>
    <row r="45" spans="1:9" x14ac:dyDescent="0.2">
      <c r="A45" s="63"/>
      <c r="B45" s="76"/>
      <c r="C45" s="76"/>
      <c r="D45" s="189"/>
      <c r="E45" s="189"/>
      <c r="F45" s="189"/>
      <c r="G45" s="188"/>
      <c r="H45" s="191"/>
    </row>
    <row r="46" spans="1:9" x14ac:dyDescent="0.2">
      <c r="A46" s="63"/>
      <c r="B46" s="76"/>
      <c r="C46" s="76"/>
      <c r="D46" s="189"/>
      <c r="E46" s="189"/>
      <c r="F46" s="189"/>
      <c r="G46" s="188"/>
      <c r="H46" s="191"/>
    </row>
    <row r="47" spans="1:9" x14ac:dyDescent="0.2">
      <c r="A47" s="63"/>
      <c r="B47" s="76"/>
      <c r="C47" s="76"/>
      <c r="D47" s="189"/>
      <c r="E47" s="189"/>
      <c r="F47" s="189"/>
      <c r="G47" s="188"/>
      <c r="H47" s="191"/>
    </row>
    <row r="48" spans="1:9" ht="13.5" thickBot="1" x14ac:dyDescent="0.25">
      <c r="A48" s="48"/>
      <c r="B48" s="66"/>
      <c r="C48" s="66"/>
      <c r="D48" s="187"/>
      <c r="E48" s="187"/>
      <c r="F48" s="187"/>
      <c r="G48" s="188"/>
      <c r="H48" s="186"/>
    </row>
    <row r="49" spans="1:13" x14ac:dyDescent="0.2">
      <c r="A49" s="226" t="s">
        <v>64</v>
      </c>
      <c r="B49" s="240" t="s">
        <v>115</v>
      </c>
      <c r="C49" s="66"/>
      <c r="D49" s="237" t="s">
        <v>116</v>
      </c>
      <c r="E49" s="238"/>
      <c r="F49" s="238"/>
      <c r="G49" s="238"/>
      <c r="H49" s="239"/>
      <c r="K49" s="240" t="s">
        <v>121</v>
      </c>
      <c r="M49" s="242" t="s">
        <v>122</v>
      </c>
    </row>
    <row r="50" spans="1:13" ht="13.5" thickBot="1" x14ac:dyDescent="0.25">
      <c r="A50" s="227"/>
      <c r="B50" s="241"/>
      <c r="C50" s="66"/>
      <c r="D50" s="192" t="s">
        <v>117</v>
      </c>
      <c r="E50" s="193" t="s">
        <v>118</v>
      </c>
      <c r="F50" s="194"/>
      <c r="G50" s="193" t="s">
        <v>119</v>
      </c>
      <c r="H50" s="195" t="s">
        <v>120</v>
      </c>
      <c r="K50" s="243"/>
      <c r="M50" s="243"/>
    </row>
    <row r="51" spans="1:13" x14ac:dyDescent="0.2">
      <c r="A51" s="63">
        <v>40557</v>
      </c>
      <c r="B51" s="68">
        <v>5.08</v>
      </c>
      <c r="C51" s="68"/>
      <c r="D51" s="187">
        <v>8.4700000000000006</v>
      </c>
      <c r="E51" s="187">
        <v>10.94</v>
      </c>
      <c r="F51" s="187"/>
      <c r="G51" s="188">
        <v>13.7</v>
      </c>
      <c r="H51" s="190">
        <v>22.79</v>
      </c>
      <c r="I51" s="80"/>
      <c r="J51" s="80"/>
      <c r="K51" s="80">
        <v>2.2400000000000002</v>
      </c>
      <c r="L51" s="80"/>
      <c r="M51" s="80">
        <v>0.23</v>
      </c>
    </row>
    <row r="52" spans="1:13" x14ac:dyDescent="0.2">
      <c r="A52" s="63">
        <v>40909</v>
      </c>
      <c r="B52" s="54">
        <v>5.08</v>
      </c>
      <c r="C52" s="54"/>
      <c r="D52" s="186">
        <v>8.4700000000000006</v>
      </c>
      <c r="E52" s="186">
        <v>10.94</v>
      </c>
      <c r="F52" s="186"/>
      <c r="G52" s="188">
        <v>13.7</v>
      </c>
      <c r="H52" s="196">
        <v>22.79</v>
      </c>
      <c r="I52" s="80"/>
      <c r="J52" s="80"/>
      <c r="K52" s="80">
        <v>2.2400000000000002</v>
      </c>
      <c r="L52" s="80"/>
      <c r="M52" s="80">
        <v>0.23</v>
      </c>
    </row>
    <row r="53" spans="1:13" x14ac:dyDescent="0.2">
      <c r="A53" s="63">
        <v>41640</v>
      </c>
      <c r="B53" s="54">
        <v>5.08</v>
      </c>
      <c r="C53" s="54"/>
      <c r="D53" s="186">
        <v>8.4700000000000006</v>
      </c>
      <c r="E53" s="186">
        <v>10.94</v>
      </c>
      <c r="F53" s="186"/>
      <c r="G53" s="188">
        <v>13.7</v>
      </c>
      <c r="H53" s="196">
        <v>22.79</v>
      </c>
      <c r="I53" s="80"/>
      <c r="J53" s="80"/>
      <c r="K53" s="80">
        <v>2.2400000000000002</v>
      </c>
      <c r="L53" s="80"/>
      <c r="M53" s="80">
        <v>0.23</v>
      </c>
    </row>
    <row r="54" spans="1:13" x14ac:dyDescent="0.2">
      <c r="A54" s="63">
        <v>42005</v>
      </c>
      <c r="B54" s="75">
        <v>5.08</v>
      </c>
      <c r="C54" s="75"/>
      <c r="D54" s="188">
        <v>8.4700000000000006</v>
      </c>
      <c r="E54" s="188">
        <v>10.94</v>
      </c>
      <c r="F54" s="188"/>
      <c r="G54" s="188">
        <v>13.7</v>
      </c>
      <c r="H54" s="197">
        <v>22.79</v>
      </c>
      <c r="I54" s="81"/>
      <c r="J54" s="81"/>
      <c r="K54" s="81">
        <v>2.2400000000000002</v>
      </c>
      <c r="L54" s="81"/>
      <c r="M54" s="81">
        <v>0.23</v>
      </c>
    </row>
    <row r="55" spans="1:13" x14ac:dyDescent="0.2">
      <c r="A55" s="63">
        <v>42370</v>
      </c>
      <c r="B55" s="54">
        <v>4.8899999999999997</v>
      </c>
      <c r="C55" s="54"/>
      <c r="D55" s="186">
        <v>8.15</v>
      </c>
      <c r="E55" s="186">
        <v>10.53</v>
      </c>
      <c r="F55" s="186"/>
      <c r="G55" s="188">
        <v>13.18</v>
      </c>
      <c r="H55" s="196">
        <v>21.93</v>
      </c>
      <c r="I55" s="80"/>
      <c r="J55" s="80"/>
      <c r="K55" s="80">
        <v>2.16</v>
      </c>
      <c r="L55" s="80"/>
      <c r="M55" s="80">
        <v>0.22</v>
      </c>
    </row>
    <row r="56" spans="1:13" x14ac:dyDescent="0.2">
      <c r="A56" s="82">
        <v>43466</v>
      </c>
      <c r="B56" s="54">
        <v>4.8899999999999997</v>
      </c>
      <c r="C56" s="54"/>
      <c r="D56" s="186">
        <v>8.15</v>
      </c>
      <c r="E56" s="186">
        <v>10.53</v>
      </c>
      <c r="F56" s="186"/>
      <c r="G56" s="188">
        <v>13.18</v>
      </c>
      <c r="H56" s="196">
        <v>21.93</v>
      </c>
      <c r="I56" s="80"/>
      <c r="J56" s="80"/>
      <c r="K56" s="80">
        <v>2.16</v>
      </c>
      <c r="L56" s="80"/>
      <c r="M56" s="80">
        <v>0.22</v>
      </c>
    </row>
    <row r="57" spans="1:13" x14ac:dyDescent="0.2">
      <c r="A57" s="82">
        <v>43831</v>
      </c>
      <c r="B57" s="54">
        <v>4.84</v>
      </c>
      <c r="C57" s="67"/>
      <c r="D57" s="186">
        <v>8.07</v>
      </c>
      <c r="E57" s="186">
        <v>10.42</v>
      </c>
      <c r="F57" s="186"/>
      <c r="G57" s="188">
        <v>13.05</v>
      </c>
      <c r="H57" s="196">
        <v>21.71</v>
      </c>
      <c r="K57" s="80">
        <v>2.14</v>
      </c>
      <c r="M57" s="80">
        <v>0.22</v>
      </c>
    </row>
    <row r="58" spans="1:13" x14ac:dyDescent="0.2">
      <c r="A58" s="82">
        <v>44197</v>
      </c>
      <c r="B58" s="54">
        <v>5.01</v>
      </c>
      <c r="C58" s="67"/>
      <c r="D58" s="186">
        <v>8.36</v>
      </c>
      <c r="E58" s="186">
        <v>10.8</v>
      </c>
      <c r="F58" s="186"/>
      <c r="G58" s="188">
        <v>13.52</v>
      </c>
      <c r="H58" s="196">
        <v>22.49</v>
      </c>
      <c r="K58" s="80">
        <v>2.2200000000000002</v>
      </c>
      <c r="M58" s="80">
        <v>0.23</v>
      </c>
    </row>
    <row r="59" spans="1:13" x14ac:dyDescent="0.2">
      <c r="A59" s="82">
        <v>44927</v>
      </c>
      <c r="B59" s="33">
        <v>5.24</v>
      </c>
      <c r="C59" s="67"/>
      <c r="D59" s="186">
        <v>8.74</v>
      </c>
      <c r="E59" s="186">
        <v>11.29</v>
      </c>
      <c r="F59" s="186"/>
      <c r="G59" s="188">
        <v>14.14</v>
      </c>
      <c r="H59" s="196">
        <v>23.51</v>
      </c>
      <c r="K59" s="83">
        <v>2.3199999999999998</v>
      </c>
      <c r="M59" s="83">
        <v>0.24</v>
      </c>
    </row>
    <row r="60" spans="1:13" x14ac:dyDescent="0.2">
      <c r="A60" s="82">
        <v>45292</v>
      </c>
      <c r="B60" s="84">
        <v>5.24</v>
      </c>
      <c r="C60" s="67"/>
      <c r="D60" s="196">
        <v>8.73</v>
      </c>
      <c r="E60" s="196">
        <v>11.28</v>
      </c>
      <c r="G60" s="186">
        <v>14.13</v>
      </c>
      <c r="H60" s="188">
        <v>23.49</v>
      </c>
      <c r="K60" s="83">
        <v>2.3199999999999998</v>
      </c>
      <c r="M60" s="83">
        <v>0.24</v>
      </c>
    </row>
    <row r="61" spans="1:13" x14ac:dyDescent="0.2">
      <c r="A61" s="82">
        <v>45658</v>
      </c>
      <c r="B61" s="68">
        <v>5.28</v>
      </c>
      <c r="C61" s="66"/>
      <c r="D61" s="196">
        <v>8.7899999999999991</v>
      </c>
      <c r="E61" s="199">
        <v>11.36</v>
      </c>
      <c r="F61" s="187"/>
      <c r="G61" s="188">
        <v>14.23</v>
      </c>
      <c r="H61" s="190">
        <v>23.65</v>
      </c>
      <c r="K61" s="83">
        <v>2.34</v>
      </c>
      <c r="M61" s="83">
        <v>0.24</v>
      </c>
    </row>
    <row r="62" spans="1:13" x14ac:dyDescent="0.2">
      <c r="A62" s="48"/>
      <c r="B62" s="66"/>
      <c r="C62" s="66"/>
      <c r="D62" s="186"/>
      <c r="E62" s="187"/>
      <c r="F62" s="187"/>
      <c r="G62" s="188"/>
      <c r="H62" s="186"/>
    </row>
    <row r="63" spans="1:13" x14ac:dyDescent="0.2">
      <c r="A63" s="48"/>
      <c r="B63" s="66"/>
      <c r="C63" s="66"/>
      <c r="D63" s="186"/>
      <c r="E63" s="187"/>
      <c r="F63" s="187"/>
      <c r="G63" s="188"/>
      <c r="H63" s="186"/>
    </row>
    <row r="64" spans="1:13" x14ac:dyDescent="0.2">
      <c r="A64" s="48"/>
      <c r="B64" s="66"/>
      <c r="C64" s="66"/>
      <c r="D64" s="186"/>
      <c r="E64" s="186"/>
      <c r="F64" s="186"/>
      <c r="G64" s="188"/>
      <c r="H64" s="186"/>
    </row>
    <row r="65" spans="1:8" x14ac:dyDescent="0.2">
      <c r="A65" s="48"/>
      <c r="B65" s="66"/>
      <c r="C65" s="66"/>
      <c r="D65" s="187"/>
      <c r="E65" s="187"/>
      <c r="F65" s="187"/>
      <c r="G65" s="188"/>
      <c r="H65" s="186"/>
    </row>
    <row r="66" spans="1:8" x14ac:dyDescent="0.2">
      <c r="A66" s="48"/>
      <c r="B66" s="66"/>
      <c r="C66" s="66"/>
      <c r="D66" s="187"/>
      <c r="E66" s="187"/>
      <c r="F66" s="187"/>
      <c r="G66" s="188"/>
      <c r="H66" s="186"/>
    </row>
    <row r="67" spans="1:8" x14ac:dyDescent="0.2">
      <c r="A67" s="48"/>
      <c r="B67" s="48"/>
      <c r="C67" s="48"/>
      <c r="D67" s="186"/>
      <c r="E67" s="186"/>
      <c r="F67" s="186"/>
      <c r="G67" s="188"/>
      <c r="H67" s="186"/>
    </row>
    <row r="68" spans="1:8" x14ac:dyDescent="0.2">
      <c r="A68" s="48"/>
      <c r="B68" s="48"/>
      <c r="C68" s="48"/>
      <c r="D68" s="186"/>
      <c r="E68" s="186"/>
      <c r="F68" s="186"/>
      <c r="G68" s="186"/>
      <c r="H68" s="186"/>
    </row>
  </sheetData>
  <mergeCells count="19">
    <mergeCell ref="A1:R1"/>
    <mergeCell ref="A2:R2"/>
    <mergeCell ref="A10:A11"/>
    <mergeCell ref="B9:E9"/>
    <mergeCell ref="G9:I9"/>
    <mergeCell ref="K9:N9"/>
    <mergeCell ref="P9:R9"/>
    <mergeCell ref="A4:R4"/>
    <mergeCell ref="A5:R5"/>
    <mergeCell ref="A28:R28"/>
    <mergeCell ref="A29:R29"/>
    <mergeCell ref="B31:E31"/>
    <mergeCell ref="A32:A33"/>
    <mergeCell ref="D49:H49"/>
    <mergeCell ref="B49:B50"/>
    <mergeCell ref="A49:A50"/>
    <mergeCell ref="M49:M50"/>
    <mergeCell ref="K49:K50"/>
    <mergeCell ref="G31:H31"/>
  </mergeCells>
  <pageMargins left="0.2" right="0.2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F194"/>
  <sheetViews>
    <sheetView zoomScale="64" zoomScaleNormal="64" workbookViewId="0">
      <pane ySplit="11" topLeftCell="A39" activePane="bottomLeft" state="frozen"/>
      <selection activeCell="F27" sqref="F27"/>
      <selection pane="bottomLeft" activeCell="A12" sqref="A12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4" width="9.28515625" style="11" bestFit="1" customWidth="1"/>
    <col min="5" max="5" width="3.7109375" style="11" customWidth="1"/>
    <col min="6" max="7" width="9.28515625" style="11" bestFit="1" customWidth="1"/>
    <col min="8" max="8" width="3.7109375" style="11" customWidth="1"/>
    <col min="9" max="9" width="8.85546875" style="11" customWidth="1"/>
    <col min="10" max="10" width="3.7109375" style="11" customWidth="1"/>
    <col min="11" max="11" width="11.28515625" style="11" bestFit="1" customWidth="1"/>
    <col min="12" max="20" width="9.140625" style="10"/>
    <col min="21" max="21" width="2.85546875" style="10" customWidth="1"/>
    <col min="22" max="26" width="9.140625" style="10"/>
    <col min="27" max="27" width="4" style="10" customWidth="1"/>
    <col min="28" max="28" width="10.85546875" style="10" bestFit="1" customWidth="1"/>
    <col min="29" max="32" width="9.140625" style="10"/>
    <col min="33" max="33" width="9.85546875" style="10" customWidth="1"/>
    <col min="34" max="34" width="4.7109375" style="10" customWidth="1"/>
    <col min="35" max="38" width="9.140625" style="10"/>
    <col min="39" max="39" width="10.42578125" style="10" customWidth="1"/>
    <col min="40" max="58" width="9.140625" style="10"/>
  </cols>
  <sheetData>
    <row r="1" spans="1:58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58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58" ht="13.5" thickBot="1" x14ac:dyDescent="0.25"/>
    <row r="4" spans="1:58" ht="16.5" thickBot="1" x14ac:dyDescent="0.3">
      <c r="A4" s="202" t="s">
        <v>26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</row>
    <row r="5" spans="1:58" x14ac:dyDescent="0.2">
      <c r="A5" s="210" t="s">
        <v>35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58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58" s="1" customFormat="1" x14ac:dyDescent="0.2">
      <c r="A7" s="2"/>
      <c r="B7" s="2"/>
      <c r="C7" s="2"/>
      <c r="D7" s="2"/>
      <c r="E7" s="2"/>
      <c r="F7" s="2"/>
      <c r="G7" s="2"/>
      <c r="H7" s="2"/>
      <c r="I7" s="2" t="s">
        <v>2</v>
      </c>
      <c r="J7" s="2"/>
      <c r="K7" s="200" t="s">
        <v>89</v>
      </c>
      <c r="L7" s="20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ht="13.5" thickBot="1" x14ac:dyDescent="0.25">
      <c r="C8" s="212" t="s">
        <v>8</v>
      </c>
      <c r="D8" s="212"/>
      <c r="E8" s="212"/>
      <c r="F8" s="212"/>
      <c r="G8" s="212"/>
      <c r="I8" s="8" t="s">
        <v>1</v>
      </c>
      <c r="J8" s="2"/>
      <c r="K8" s="212" t="s">
        <v>3</v>
      </c>
      <c r="L8" s="212"/>
    </row>
    <row r="9" spans="1:58" x14ac:dyDescent="0.2">
      <c r="A9" s="11" t="s">
        <v>9</v>
      </c>
      <c r="C9" s="211" t="s">
        <v>48</v>
      </c>
      <c r="D9" s="211"/>
      <c r="F9" s="211" t="s">
        <v>4</v>
      </c>
      <c r="G9" s="211"/>
      <c r="I9" s="2"/>
      <c r="L9" s="11"/>
    </row>
    <row r="10" spans="1:58" x14ac:dyDescent="0.2">
      <c r="A10" s="13" t="s">
        <v>10</v>
      </c>
      <c r="B10" s="3"/>
      <c r="C10" s="13" t="s">
        <v>11</v>
      </c>
      <c r="D10" s="13" t="s">
        <v>12</v>
      </c>
      <c r="E10" s="3"/>
      <c r="F10" s="13" t="s">
        <v>11</v>
      </c>
      <c r="G10" s="13" t="s">
        <v>12</v>
      </c>
      <c r="I10" s="2"/>
      <c r="K10" s="13" t="s">
        <v>90</v>
      </c>
      <c r="L10" s="13" t="s">
        <v>1</v>
      </c>
    </row>
    <row r="11" spans="1:58" x14ac:dyDescent="0.2">
      <c r="A11" s="3"/>
      <c r="B11" s="3"/>
      <c r="C11" s="3"/>
      <c r="D11" s="3"/>
      <c r="E11" s="3"/>
      <c r="F11" s="3"/>
      <c r="G11" s="3"/>
      <c r="L11" s="11"/>
    </row>
    <row r="12" spans="1:58" s="6" customFormat="1" ht="18" customHeight="1" x14ac:dyDescent="0.2">
      <c r="A12" s="22">
        <v>32874</v>
      </c>
      <c r="B12" s="17"/>
      <c r="C12" s="5">
        <v>6.5</v>
      </c>
      <c r="D12" s="5">
        <v>9.5</v>
      </c>
      <c r="E12" s="5"/>
      <c r="F12" s="5">
        <v>13</v>
      </c>
      <c r="G12" s="5">
        <v>19</v>
      </c>
      <c r="H12" s="18"/>
      <c r="I12" s="19">
        <v>0.06</v>
      </c>
      <c r="J12" s="19"/>
      <c r="K12" s="23">
        <v>0</v>
      </c>
      <c r="L12" s="18">
        <v>0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</row>
    <row r="13" spans="1:58" s="6" customFormat="1" ht="18" customHeight="1" x14ac:dyDescent="0.2">
      <c r="A13" s="22">
        <v>33239</v>
      </c>
      <c r="B13" s="17"/>
      <c r="C13" s="5">
        <v>6.5</v>
      </c>
      <c r="D13" s="5">
        <v>9.5</v>
      </c>
      <c r="E13" s="5"/>
      <c r="F13" s="5">
        <v>13</v>
      </c>
      <c r="G13" s="5">
        <v>19</v>
      </c>
      <c r="H13" s="18"/>
      <c r="I13" s="19">
        <v>6.1100000000000002E-2</v>
      </c>
      <c r="J13" s="19"/>
      <c r="K13" s="23">
        <v>0</v>
      </c>
      <c r="L13" s="18">
        <v>0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</row>
    <row r="14" spans="1:58" s="6" customFormat="1" ht="18" customHeight="1" x14ac:dyDescent="0.2">
      <c r="A14" s="22">
        <v>33604</v>
      </c>
      <c r="B14" s="17"/>
      <c r="C14" s="5">
        <v>6.5</v>
      </c>
      <c r="D14" s="5">
        <v>10</v>
      </c>
      <c r="E14" s="5"/>
      <c r="F14" s="5">
        <v>13</v>
      </c>
      <c r="G14" s="5">
        <v>20</v>
      </c>
      <c r="H14" s="18"/>
      <c r="I14" s="19">
        <v>6.2399999999999997E-2</v>
      </c>
      <c r="J14" s="19"/>
      <c r="K14" s="23">
        <v>0</v>
      </c>
      <c r="L14" s="18">
        <v>0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</row>
    <row r="15" spans="1:58" s="6" customFormat="1" ht="18" customHeight="1" x14ac:dyDescent="0.2">
      <c r="A15" s="22">
        <v>33732</v>
      </c>
      <c r="B15" s="17"/>
      <c r="C15" s="5">
        <v>6.5</v>
      </c>
      <c r="D15" s="5">
        <v>10</v>
      </c>
      <c r="E15" s="5"/>
      <c r="F15" s="5">
        <v>13</v>
      </c>
      <c r="G15" s="5">
        <v>20</v>
      </c>
      <c r="H15" s="18"/>
      <c r="I15" s="19">
        <v>6.2399999999999997E-2</v>
      </c>
      <c r="J15" s="19"/>
      <c r="K15" s="19">
        <v>-7.7999999999999999E-4</v>
      </c>
      <c r="L15" s="18">
        <v>0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</row>
    <row r="16" spans="1:58" s="6" customFormat="1" ht="18" customHeight="1" x14ac:dyDescent="0.2">
      <c r="A16" s="22">
        <v>33970</v>
      </c>
      <c r="B16" s="17"/>
      <c r="C16" s="5">
        <v>6.5</v>
      </c>
      <c r="D16" s="5">
        <v>10.5</v>
      </c>
      <c r="E16" s="5"/>
      <c r="F16" s="5">
        <v>13</v>
      </c>
      <c r="G16" s="5">
        <v>21</v>
      </c>
      <c r="H16" s="18"/>
      <c r="I16" s="19">
        <v>6.4000000000000001E-2</v>
      </c>
      <c r="J16" s="19"/>
      <c r="K16" s="23">
        <v>0</v>
      </c>
      <c r="L16" s="18">
        <v>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</row>
    <row r="17" spans="1:58" s="6" customFormat="1" ht="18" customHeight="1" x14ac:dyDescent="0.2">
      <c r="A17" s="22">
        <v>34227</v>
      </c>
      <c r="B17" s="17"/>
      <c r="C17" s="5">
        <v>6.5</v>
      </c>
      <c r="D17" s="5">
        <v>10.5</v>
      </c>
      <c r="E17" s="5"/>
      <c r="F17" s="5">
        <v>13</v>
      </c>
      <c r="G17" s="5">
        <v>21</v>
      </c>
      <c r="H17" s="18"/>
      <c r="I17" s="19">
        <v>6.4000000000000001E-2</v>
      </c>
      <c r="J17" s="19"/>
      <c r="K17" s="19">
        <v>-2.9999999999999997E-4</v>
      </c>
      <c r="L17" s="18">
        <v>0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</row>
    <row r="18" spans="1:58" s="6" customFormat="1" ht="18" customHeight="1" x14ac:dyDescent="0.2">
      <c r="A18" s="22">
        <v>34276</v>
      </c>
      <c r="B18" s="17"/>
      <c r="C18" s="5">
        <v>6.5</v>
      </c>
      <c r="D18" s="5">
        <v>10.5</v>
      </c>
      <c r="E18" s="5"/>
      <c r="F18" s="5">
        <v>13</v>
      </c>
      <c r="G18" s="5">
        <v>21</v>
      </c>
      <c r="H18" s="18"/>
      <c r="I18" s="19">
        <v>6.4000000000000001E-2</v>
      </c>
      <c r="J18" s="19"/>
      <c r="K18" s="19">
        <v>-6.6E-4</v>
      </c>
      <c r="L18" s="18">
        <v>0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</row>
    <row r="19" spans="1:58" s="6" customFormat="1" ht="18" customHeight="1" x14ac:dyDescent="0.2">
      <c r="A19" s="22">
        <v>34335</v>
      </c>
      <c r="B19" s="17"/>
      <c r="C19" s="5">
        <v>6.5</v>
      </c>
      <c r="D19" s="5">
        <v>10.5</v>
      </c>
      <c r="E19" s="5"/>
      <c r="F19" s="5">
        <v>13</v>
      </c>
      <c r="G19" s="5">
        <v>21</v>
      </c>
      <c r="H19" s="18"/>
      <c r="I19" s="19">
        <v>6.1600000000000002E-2</v>
      </c>
      <c r="J19" s="19"/>
      <c r="K19" s="23">
        <v>0</v>
      </c>
      <c r="L19" s="18">
        <v>0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</row>
    <row r="20" spans="1:58" s="6" customFormat="1" ht="18" customHeight="1" x14ac:dyDescent="0.2">
      <c r="A20" s="22">
        <v>34479</v>
      </c>
      <c r="B20" s="17"/>
      <c r="C20" s="5">
        <v>6.5</v>
      </c>
      <c r="D20" s="5">
        <v>10.5</v>
      </c>
      <c r="E20" s="5"/>
      <c r="F20" s="5">
        <v>13</v>
      </c>
      <c r="G20" s="5">
        <v>21</v>
      </c>
      <c r="H20" s="18"/>
      <c r="I20" s="19">
        <v>6.1600000000000002E-2</v>
      </c>
      <c r="J20" s="19"/>
      <c r="K20" s="19">
        <v>-3.8000000000000002E-4</v>
      </c>
      <c r="L20" s="18">
        <v>0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</row>
    <row r="21" spans="1:58" s="6" customFormat="1" ht="18" customHeight="1" x14ac:dyDescent="0.2">
      <c r="A21" s="22">
        <v>34700</v>
      </c>
      <c r="B21" s="17"/>
      <c r="C21" s="5">
        <v>6.5</v>
      </c>
      <c r="D21" s="5">
        <v>10.5</v>
      </c>
      <c r="E21" s="5"/>
      <c r="F21" s="5">
        <v>13</v>
      </c>
      <c r="G21" s="5">
        <v>21</v>
      </c>
      <c r="H21" s="18"/>
      <c r="I21" s="19">
        <v>5.9929999999999997E-2</v>
      </c>
      <c r="J21" s="19"/>
      <c r="K21" s="23">
        <v>0</v>
      </c>
      <c r="L21" s="18">
        <v>0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</row>
    <row r="22" spans="1:58" s="6" customFormat="1" ht="18" customHeight="1" x14ac:dyDescent="0.2">
      <c r="A22" s="22">
        <v>35482</v>
      </c>
      <c r="B22" s="17"/>
      <c r="C22" s="5">
        <v>6.5</v>
      </c>
      <c r="D22" s="5">
        <v>10.5</v>
      </c>
      <c r="E22" s="5"/>
      <c r="F22" s="5">
        <v>13</v>
      </c>
      <c r="G22" s="5">
        <v>21</v>
      </c>
      <c r="H22" s="18"/>
      <c r="I22" s="19">
        <v>5.4699999999999999E-2</v>
      </c>
      <c r="J22" s="19"/>
      <c r="K22" s="23">
        <v>0</v>
      </c>
      <c r="L22" s="18">
        <v>0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</row>
    <row r="23" spans="1:58" s="6" customFormat="1" ht="18" customHeight="1" x14ac:dyDescent="0.2">
      <c r="A23" s="22">
        <v>36175</v>
      </c>
      <c r="B23" s="17"/>
      <c r="C23" s="5">
        <v>7.5</v>
      </c>
      <c r="D23" s="5">
        <v>11.5</v>
      </c>
      <c r="E23" s="5"/>
      <c r="F23" s="5">
        <v>15</v>
      </c>
      <c r="G23" s="5">
        <v>23</v>
      </c>
      <c r="H23" s="18"/>
      <c r="I23" s="19">
        <v>5.8599999999999999E-2</v>
      </c>
      <c r="J23" s="19"/>
      <c r="K23" s="23">
        <v>0</v>
      </c>
      <c r="L23" s="18">
        <v>0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</row>
    <row r="24" spans="1:58" s="6" customFormat="1" ht="18" customHeight="1" x14ac:dyDescent="0.2">
      <c r="A24" s="22">
        <v>36526</v>
      </c>
      <c r="B24" s="17"/>
      <c r="C24" s="5">
        <v>7.5</v>
      </c>
      <c r="D24" s="5">
        <v>11.5</v>
      </c>
      <c r="E24" s="5"/>
      <c r="F24" s="5">
        <v>15</v>
      </c>
      <c r="G24" s="5">
        <v>23</v>
      </c>
      <c r="H24" s="18"/>
      <c r="I24" s="19">
        <v>6.164E-2</v>
      </c>
      <c r="J24" s="19"/>
      <c r="K24" s="23">
        <v>0</v>
      </c>
      <c r="L24" s="18">
        <v>0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</row>
    <row r="25" spans="1:58" s="6" customFormat="1" ht="18" customHeight="1" x14ac:dyDescent="0.2">
      <c r="A25" s="22">
        <v>36892</v>
      </c>
      <c r="B25" s="18"/>
      <c r="C25" s="5">
        <v>8</v>
      </c>
      <c r="D25" s="5">
        <v>12</v>
      </c>
      <c r="E25" s="5"/>
      <c r="F25" s="5">
        <v>16</v>
      </c>
      <c r="G25" s="5">
        <v>24</v>
      </c>
      <c r="H25" s="18"/>
      <c r="I25" s="18">
        <v>6.6100000000000006E-2</v>
      </c>
      <c r="J25" s="18"/>
      <c r="K25" s="23">
        <v>0</v>
      </c>
      <c r="L25" s="18">
        <v>0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</row>
    <row r="26" spans="1:58" s="6" customFormat="1" ht="18" customHeight="1" x14ac:dyDescent="0.2">
      <c r="A26" s="22">
        <v>37137</v>
      </c>
      <c r="B26" s="18"/>
      <c r="C26" s="5">
        <v>8</v>
      </c>
      <c r="D26" s="5">
        <v>12</v>
      </c>
      <c r="E26" s="5"/>
      <c r="F26" s="5">
        <v>16</v>
      </c>
      <c r="G26" s="5">
        <v>24</v>
      </c>
      <c r="H26" s="18"/>
      <c r="I26" s="18">
        <v>6.6100000000000006E-2</v>
      </c>
      <c r="J26" s="19"/>
      <c r="K26" s="19">
        <v>-5.6999999999999998E-4</v>
      </c>
      <c r="L26" s="18">
        <v>0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</row>
    <row r="27" spans="1:58" s="6" customFormat="1" ht="18" customHeight="1" x14ac:dyDescent="0.2">
      <c r="A27" s="22">
        <v>37233</v>
      </c>
      <c r="B27" s="18"/>
      <c r="C27" s="5">
        <v>8</v>
      </c>
      <c r="D27" s="5">
        <v>12</v>
      </c>
      <c r="E27" s="5"/>
      <c r="F27" s="5">
        <v>16</v>
      </c>
      <c r="G27" s="5">
        <v>24</v>
      </c>
      <c r="H27" s="18"/>
      <c r="I27" s="18">
        <v>6.6100000000000006E-2</v>
      </c>
      <c r="J27" s="19"/>
      <c r="K27" s="19">
        <v>-9.7999999999999997E-4</v>
      </c>
      <c r="L27" s="18">
        <v>0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</row>
    <row r="28" spans="1:58" s="6" customFormat="1" ht="18" customHeight="1" x14ac:dyDescent="0.2">
      <c r="A28" s="22">
        <v>37257</v>
      </c>
      <c r="B28" s="18"/>
      <c r="C28" s="5">
        <v>8</v>
      </c>
      <c r="D28" s="5">
        <v>12</v>
      </c>
      <c r="E28" s="5"/>
      <c r="F28" s="5">
        <v>16</v>
      </c>
      <c r="G28" s="5">
        <v>24</v>
      </c>
      <c r="H28" s="18"/>
      <c r="I28" s="18">
        <v>7.4160000000000004E-2</v>
      </c>
      <c r="J28" s="18"/>
      <c r="K28" s="23">
        <v>0</v>
      </c>
      <c r="L28" s="18">
        <v>0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</row>
    <row r="29" spans="1:58" s="6" customFormat="1" ht="18" customHeight="1" x14ac:dyDescent="0.2">
      <c r="A29" s="22">
        <v>37429</v>
      </c>
      <c r="B29" s="18"/>
      <c r="C29" s="5">
        <v>8.5</v>
      </c>
      <c r="D29" s="5">
        <v>13</v>
      </c>
      <c r="E29" s="5"/>
      <c r="F29" s="5">
        <v>17</v>
      </c>
      <c r="G29" s="5">
        <v>26</v>
      </c>
      <c r="H29" s="18"/>
      <c r="I29" s="18">
        <v>7.4359999999999996E-2</v>
      </c>
      <c r="J29" s="18"/>
      <c r="K29" s="23">
        <v>0</v>
      </c>
      <c r="L29" s="18">
        <v>0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</row>
    <row r="30" spans="1:58" s="6" customFormat="1" ht="18" customHeight="1" x14ac:dyDescent="0.2">
      <c r="A30" s="22">
        <v>37701</v>
      </c>
      <c r="B30" s="18"/>
      <c r="C30" s="5">
        <v>8.75</v>
      </c>
      <c r="D30" s="5">
        <v>13.5</v>
      </c>
      <c r="E30" s="5"/>
      <c r="F30" s="5">
        <v>17.5</v>
      </c>
      <c r="G30" s="5">
        <v>27</v>
      </c>
      <c r="H30" s="18"/>
      <c r="I30" s="18">
        <v>7.7909999999999993E-2</v>
      </c>
      <c r="J30" s="18"/>
      <c r="K30" s="18">
        <v>0</v>
      </c>
      <c r="L30" s="18">
        <v>0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</row>
    <row r="31" spans="1:58" s="6" customFormat="1" ht="18" customHeight="1" x14ac:dyDescent="0.2">
      <c r="A31" s="22">
        <v>37987</v>
      </c>
      <c r="B31" s="18"/>
      <c r="C31" s="5">
        <v>9.25</v>
      </c>
      <c r="D31" s="5">
        <v>14.5</v>
      </c>
      <c r="E31" s="5"/>
      <c r="F31" s="5">
        <v>18.5</v>
      </c>
      <c r="G31" s="5">
        <v>29</v>
      </c>
      <c r="H31" s="18"/>
      <c r="I31" s="18">
        <v>8.5349999999999995E-2</v>
      </c>
      <c r="J31" s="18"/>
      <c r="K31" s="18">
        <v>0</v>
      </c>
      <c r="L31" s="18">
        <v>0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</row>
    <row r="32" spans="1:58" s="6" customFormat="1" ht="18" customHeight="1" x14ac:dyDescent="0.2">
      <c r="A32" s="22">
        <v>38043</v>
      </c>
      <c r="B32" s="18"/>
      <c r="C32" s="5">
        <v>9.25</v>
      </c>
      <c r="D32" s="5">
        <v>14.5</v>
      </c>
      <c r="E32" s="5"/>
      <c r="F32" s="5">
        <v>18.5</v>
      </c>
      <c r="G32" s="5">
        <v>29</v>
      </c>
      <c r="H32" s="18"/>
      <c r="I32" s="18">
        <v>8.5349999999999995E-2</v>
      </c>
      <c r="J32" s="18"/>
      <c r="K32" s="18">
        <v>-3.1099999999999999E-3</v>
      </c>
      <c r="L32" s="18">
        <v>0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</row>
    <row r="33" spans="1:58" s="6" customFormat="1" ht="18" customHeight="1" x14ac:dyDescent="0.2">
      <c r="A33" s="22">
        <v>38079</v>
      </c>
      <c r="B33" s="18"/>
      <c r="C33" s="5">
        <v>9.25</v>
      </c>
      <c r="D33" s="5">
        <v>14.5</v>
      </c>
      <c r="E33" s="5"/>
      <c r="F33" s="5">
        <v>18.5</v>
      </c>
      <c r="G33" s="5">
        <v>29</v>
      </c>
      <c r="H33" s="18"/>
      <c r="I33" s="18">
        <v>8.5349999999999995E-2</v>
      </c>
      <c r="J33" s="18"/>
      <c r="K33" s="18">
        <v>0</v>
      </c>
      <c r="L33" s="18">
        <v>7.6000000000000004E-4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</row>
    <row r="34" spans="1:58" s="6" customFormat="1" ht="18" customHeight="1" x14ac:dyDescent="0.2">
      <c r="A34" s="22">
        <v>38261</v>
      </c>
      <c r="B34" s="18"/>
      <c r="C34" s="5">
        <v>9.25</v>
      </c>
      <c r="D34" s="5">
        <v>14.5</v>
      </c>
      <c r="E34" s="5"/>
      <c r="F34" s="5">
        <v>18.5</v>
      </c>
      <c r="G34" s="5">
        <v>29</v>
      </c>
      <c r="H34" s="18"/>
      <c r="I34" s="18">
        <v>8.5349999999999995E-2</v>
      </c>
      <c r="J34" s="18"/>
      <c r="K34" s="18">
        <v>-2.16E-3</v>
      </c>
      <c r="L34" s="18">
        <v>4.2000000000000002E-4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</row>
    <row r="35" spans="1:58" s="6" customFormat="1" ht="18" customHeight="1" x14ac:dyDescent="0.2">
      <c r="A35" s="22">
        <v>38292</v>
      </c>
      <c r="B35" s="18"/>
      <c r="C35" s="5">
        <v>9.25</v>
      </c>
      <c r="D35" s="5">
        <v>14.5</v>
      </c>
      <c r="E35" s="5"/>
      <c r="F35" s="5">
        <v>18.5</v>
      </c>
      <c r="G35" s="5">
        <v>29</v>
      </c>
      <c r="H35" s="18"/>
      <c r="I35" s="18">
        <v>8.5349999999999995E-2</v>
      </c>
      <c r="J35" s="18"/>
      <c r="K35" s="18">
        <v>0</v>
      </c>
      <c r="L35" s="18">
        <v>4.2000000000000002E-4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</row>
    <row r="36" spans="1:58" s="6" customFormat="1" ht="18" customHeight="1" x14ac:dyDescent="0.2">
      <c r="A36" s="22">
        <v>38353</v>
      </c>
      <c r="B36" s="18"/>
      <c r="C36" s="5">
        <v>9.25</v>
      </c>
      <c r="D36" s="5">
        <v>14.5</v>
      </c>
      <c r="E36" s="5"/>
      <c r="F36" s="5">
        <v>18.5</v>
      </c>
      <c r="G36" s="5">
        <v>29</v>
      </c>
      <c r="H36" s="18"/>
      <c r="I36" s="18">
        <v>9.2619999999999994E-2</v>
      </c>
      <c r="J36" s="18"/>
      <c r="K36" s="18">
        <v>0</v>
      </c>
      <c r="L36" s="18">
        <v>0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</row>
    <row r="37" spans="1:58" s="6" customFormat="1" ht="18" customHeight="1" x14ac:dyDescent="0.2">
      <c r="A37" s="22">
        <v>38718</v>
      </c>
      <c r="B37" s="18"/>
      <c r="C37" s="5">
        <v>10</v>
      </c>
      <c r="D37" s="5">
        <v>15.5</v>
      </c>
      <c r="E37" s="5"/>
      <c r="F37" s="5">
        <v>20</v>
      </c>
      <c r="G37" s="5">
        <v>31</v>
      </c>
      <c r="H37" s="18"/>
      <c r="I37" s="18">
        <v>0.10101</v>
      </c>
      <c r="J37" s="18"/>
      <c r="K37" s="18">
        <v>0</v>
      </c>
      <c r="L37" s="18">
        <v>0</v>
      </c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</row>
    <row r="38" spans="1:58" s="6" customFormat="1" ht="18" customHeight="1" x14ac:dyDescent="0.2">
      <c r="A38" s="22">
        <v>38863</v>
      </c>
      <c r="B38" s="18"/>
      <c r="C38" s="5">
        <v>10</v>
      </c>
      <c r="D38" s="5">
        <v>15.5</v>
      </c>
      <c r="E38" s="5"/>
      <c r="F38" s="5">
        <v>20</v>
      </c>
      <c r="G38" s="5">
        <v>31</v>
      </c>
      <c r="H38" s="18"/>
      <c r="I38" s="18">
        <v>0.10101</v>
      </c>
      <c r="J38" s="18"/>
      <c r="K38" s="18">
        <v>-4.3899999999999998E-3</v>
      </c>
      <c r="L38" s="18">
        <v>0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</row>
    <row r="39" spans="1:58" s="6" customFormat="1" ht="18" customHeight="1" x14ac:dyDescent="0.2">
      <c r="A39" s="22">
        <v>39022</v>
      </c>
      <c r="B39" s="18"/>
      <c r="C39" s="5">
        <v>10</v>
      </c>
      <c r="D39" s="5">
        <v>15.5</v>
      </c>
      <c r="E39" s="5"/>
      <c r="F39" s="5">
        <v>20</v>
      </c>
      <c r="G39" s="5">
        <v>31</v>
      </c>
      <c r="H39" s="18"/>
      <c r="I39" s="18">
        <v>0.10101</v>
      </c>
      <c r="J39" s="18"/>
      <c r="K39" s="18">
        <v>-8.3199999999999993E-3</v>
      </c>
      <c r="L39" s="18">
        <v>0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</row>
    <row r="40" spans="1:58" s="6" customFormat="1" ht="18" customHeight="1" x14ac:dyDescent="0.2">
      <c r="A40" s="22">
        <v>39052</v>
      </c>
      <c r="B40" s="18"/>
      <c r="C40" s="5">
        <v>10</v>
      </c>
      <c r="D40" s="5">
        <v>15.5</v>
      </c>
      <c r="E40" s="5"/>
      <c r="F40" s="5">
        <v>20</v>
      </c>
      <c r="G40" s="5">
        <v>31</v>
      </c>
      <c r="H40" s="18"/>
      <c r="I40" s="18">
        <v>0.10101</v>
      </c>
      <c r="J40" s="18"/>
      <c r="K40" s="18">
        <v>-8.3199999999999993E-3</v>
      </c>
      <c r="L40" s="18">
        <v>0</v>
      </c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</row>
    <row r="41" spans="1:58" s="6" customFormat="1" ht="18" customHeight="1" x14ac:dyDescent="0.2">
      <c r="A41" s="22">
        <v>39094</v>
      </c>
      <c r="B41" s="18"/>
      <c r="C41" s="5">
        <v>10.4</v>
      </c>
      <c r="D41" s="5">
        <v>16</v>
      </c>
      <c r="E41" s="5"/>
      <c r="F41" s="5">
        <v>20.8</v>
      </c>
      <c r="G41" s="5">
        <v>32</v>
      </c>
      <c r="H41" s="18"/>
      <c r="I41" s="19">
        <v>0.1067</v>
      </c>
      <c r="J41" s="18"/>
      <c r="K41" s="18">
        <v>0</v>
      </c>
      <c r="L41" s="18">
        <v>0</v>
      </c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</row>
    <row r="42" spans="1:58" s="6" customFormat="1" ht="18" customHeight="1" x14ac:dyDescent="0.2">
      <c r="A42" s="22" t="s">
        <v>101</v>
      </c>
      <c r="B42" s="18"/>
      <c r="C42" s="5">
        <v>10.4</v>
      </c>
      <c r="D42" s="5">
        <v>16</v>
      </c>
      <c r="E42" s="5"/>
      <c r="F42" s="5">
        <v>20.8</v>
      </c>
      <c r="G42" s="5">
        <v>32</v>
      </c>
      <c r="H42" s="18"/>
      <c r="I42" s="19">
        <v>0.1067</v>
      </c>
      <c r="J42" s="18"/>
      <c r="K42" s="18">
        <v>-1.5990000000000001E-2</v>
      </c>
      <c r="L42" s="18">
        <v>0</v>
      </c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</row>
    <row r="43" spans="1:58" s="6" customFormat="1" ht="18" customHeight="1" x14ac:dyDescent="0.2">
      <c r="A43" s="22" t="s">
        <v>100</v>
      </c>
      <c r="B43" s="18"/>
      <c r="C43" s="5">
        <v>10.4</v>
      </c>
      <c r="D43" s="5">
        <v>16</v>
      </c>
      <c r="E43" s="5"/>
      <c r="F43" s="5">
        <v>20.8</v>
      </c>
      <c r="G43" s="5">
        <v>32</v>
      </c>
      <c r="H43" s="18"/>
      <c r="I43" s="19">
        <v>0.1067</v>
      </c>
      <c r="J43" s="18"/>
      <c r="K43" s="18">
        <v>-1.5990000000000001E-2</v>
      </c>
      <c r="L43" s="18">
        <v>0</v>
      </c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</row>
    <row r="44" spans="1:58" s="6" customFormat="1" ht="18" customHeight="1" x14ac:dyDescent="0.2">
      <c r="A44" s="22">
        <v>39189</v>
      </c>
      <c r="B44" s="18"/>
      <c r="C44" s="5">
        <v>10.4</v>
      </c>
      <c r="D44" s="5">
        <v>16</v>
      </c>
      <c r="E44" s="5"/>
      <c r="F44" s="5">
        <v>20.8</v>
      </c>
      <c r="G44" s="5">
        <v>32</v>
      </c>
      <c r="H44" s="18"/>
      <c r="I44" s="19">
        <v>0.1067</v>
      </c>
      <c r="J44" s="18"/>
      <c r="K44" s="18">
        <v>0</v>
      </c>
      <c r="L44" s="18">
        <v>0</v>
      </c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</row>
    <row r="45" spans="1:58" s="6" customFormat="1" ht="18" customHeight="1" x14ac:dyDescent="0.2">
      <c r="A45" s="22">
        <v>39463</v>
      </c>
      <c r="B45" s="18"/>
      <c r="C45" s="5">
        <v>10.4</v>
      </c>
      <c r="D45" s="5">
        <v>16</v>
      </c>
      <c r="E45" s="5"/>
      <c r="F45" s="5">
        <v>20.8</v>
      </c>
      <c r="G45" s="5">
        <v>32</v>
      </c>
      <c r="H45" s="18"/>
      <c r="I45" s="19">
        <v>0.10911</v>
      </c>
      <c r="J45" s="18"/>
      <c r="K45" s="18">
        <v>0</v>
      </c>
      <c r="L45" s="18">
        <v>0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</row>
    <row r="46" spans="1:58" s="6" customFormat="1" ht="18" customHeight="1" x14ac:dyDescent="0.2">
      <c r="A46" s="22">
        <v>39529</v>
      </c>
      <c r="B46" s="18"/>
      <c r="C46" s="5">
        <v>10.4</v>
      </c>
      <c r="D46" s="5">
        <v>16</v>
      </c>
      <c r="E46" s="5"/>
      <c r="F46" s="5">
        <v>20.8</v>
      </c>
      <c r="G46" s="5">
        <v>32</v>
      </c>
      <c r="H46" s="18"/>
      <c r="I46" s="19">
        <v>0.10911</v>
      </c>
      <c r="J46" s="18"/>
      <c r="K46" s="18">
        <v>0</v>
      </c>
      <c r="L46" s="21">
        <v>2.6700000000000001E-3</v>
      </c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</row>
    <row r="47" spans="1:58" s="6" customFormat="1" ht="18" customHeight="1" x14ac:dyDescent="0.2">
      <c r="A47" s="22">
        <v>39633</v>
      </c>
      <c r="B47" s="18"/>
      <c r="C47" s="5">
        <v>10.4</v>
      </c>
      <c r="D47" s="5">
        <v>16</v>
      </c>
      <c r="E47" s="5"/>
      <c r="F47" s="5">
        <v>20.8</v>
      </c>
      <c r="G47" s="5">
        <v>32</v>
      </c>
      <c r="H47" s="18"/>
      <c r="I47" s="19">
        <v>0.10911</v>
      </c>
      <c r="J47" s="18"/>
      <c r="K47" s="18">
        <v>0</v>
      </c>
      <c r="L47" s="21">
        <v>4.3499999999999997E-3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</row>
    <row r="48" spans="1:58" s="6" customFormat="1" ht="18" customHeight="1" x14ac:dyDescent="0.2">
      <c r="A48" s="22">
        <v>39814</v>
      </c>
      <c r="B48" s="18"/>
      <c r="C48" s="5">
        <v>7</v>
      </c>
      <c r="D48" s="5">
        <v>11</v>
      </c>
      <c r="E48" s="5"/>
      <c r="F48" s="5">
        <v>14</v>
      </c>
      <c r="G48" s="5">
        <v>22</v>
      </c>
      <c r="H48" s="18"/>
      <c r="I48" s="19">
        <v>0.11855</v>
      </c>
      <c r="J48" s="18"/>
      <c r="K48" s="18">
        <v>0</v>
      </c>
      <c r="L48" s="21">
        <v>0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</row>
    <row r="49" spans="1:58" s="6" customFormat="1" ht="18" customHeight="1" x14ac:dyDescent="0.2">
      <c r="A49" s="22">
        <v>39873</v>
      </c>
      <c r="B49" s="18"/>
      <c r="C49" s="5">
        <v>7</v>
      </c>
      <c r="D49" s="5">
        <v>11</v>
      </c>
      <c r="E49" s="5"/>
      <c r="F49" s="5">
        <v>14</v>
      </c>
      <c r="G49" s="5">
        <v>22</v>
      </c>
      <c r="H49" s="18"/>
      <c r="I49" s="19">
        <v>0.11855</v>
      </c>
      <c r="J49" s="18"/>
      <c r="K49" s="18">
        <v>-5.3400000000000001E-3</v>
      </c>
      <c r="L49" s="21">
        <v>0</v>
      </c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</row>
    <row r="50" spans="1:58" s="6" customFormat="1" ht="18" customHeight="1" x14ac:dyDescent="0.2">
      <c r="A50" s="22">
        <v>39904</v>
      </c>
      <c r="B50" s="18"/>
      <c r="C50" s="5">
        <v>7</v>
      </c>
      <c r="D50" s="5">
        <v>11</v>
      </c>
      <c r="E50" s="5"/>
      <c r="F50" s="5">
        <v>14</v>
      </c>
      <c r="G50" s="5">
        <v>22</v>
      </c>
      <c r="H50" s="18"/>
      <c r="I50" s="19">
        <v>0.11855</v>
      </c>
      <c r="J50" s="18"/>
      <c r="K50" s="18">
        <v>0</v>
      </c>
      <c r="L50" s="21">
        <v>0</v>
      </c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</row>
    <row r="51" spans="1:58" s="6" customFormat="1" ht="18" customHeight="1" x14ac:dyDescent="0.2">
      <c r="A51" s="22">
        <v>40179</v>
      </c>
      <c r="B51" s="18"/>
      <c r="C51" s="5">
        <v>7</v>
      </c>
      <c r="D51" s="5">
        <v>11</v>
      </c>
      <c r="E51" s="5"/>
      <c r="F51" s="5">
        <v>14</v>
      </c>
      <c r="G51" s="5">
        <v>22</v>
      </c>
      <c r="H51" s="18"/>
      <c r="I51" s="19">
        <v>0.12052</v>
      </c>
      <c r="J51" s="18"/>
      <c r="K51" s="18">
        <v>-1.65E-3</v>
      </c>
      <c r="L51" s="21">
        <v>0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</row>
    <row r="52" spans="1:58" s="6" customFormat="1" ht="18" customHeight="1" x14ac:dyDescent="0.2">
      <c r="A52" s="22">
        <v>40269</v>
      </c>
      <c r="B52" s="18"/>
      <c r="C52" s="5">
        <v>7</v>
      </c>
      <c r="D52" s="5">
        <v>11</v>
      </c>
      <c r="E52" s="5"/>
      <c r="F52" s="5">
        <v>14</v>
      </c>
      <c r="G52" s="5">
        <v>22</v>
      </c>
      <c r="H52" s="18"/>
      <c r="I52" s="19">
        <v>0.12052</v>
      </c>
      <c r="J52" s="18"/>
      <c r="K52" s="18">
        <v>-1.436E-2</v>
      </c>
      <c r="L52" s="21">
        <v>0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</row>
    <row r="53" spans="1:58" s="6" customFormat="1" ht="18" customHeight="1" x14ac:dyDescent="0.2">
      <c r="A53" s="22">
        <v>40299</v>
      </c>
      <c r="B53" s="18"/>
      <c r="C53" s="5">
        <v>7</v>
      </c>
      <c r="D53" s="5">
        <v>11</v>
      </c>
      <c r="E53" s="5"/>
      <c r="F53" s="5">
        <v>14</v>
      </c>
      <c r="G53" s="5">
        <v>22</v>
      </c>
      <c r="H53" s="18"/>
      <c r="I53" s="19">
        <v>0.12052</v>
      </c>
      <c r="J53" s="18"/>
      <c r="K53" s="18">
        <v>-1.65E-3</v>
      </c>
      <c r="L53" s="21">
        <v>0</v>
      </c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</row>
    <row r="54" spans="1:58" s="6" customFormat="1" ht="18" customHeight="1" x14ac:dyDescent="0.2">
      <c r="A54" s="22">
        <v>40544</v>
      </c>
      <c r="B54" s="18"/>
      <c r="C54" s="5">
        <v>7</v>
      </c>
      <c r="D54" s="5">
        <v>11</v>
      </c>
      <c r="E54" s="5"/>
      <c r="F54" s="5">
        <v>14</v>
      </c>
      <c r="G54" s="5">
        <v>22</v>
      </c>
      <c r="H54" s="18"/>
      <c r="I54" s="19">
        <v>0.12052</v>
      </c>
      <c r="J54" s="18"/>
      <c r="K54" s="18">
        <v>0</v>
      </c>
      <c r="L54" s="21">
        <v>0</v>
      </c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</row>
    <row r="55" spans="1:58" s="6" customFormat="1" ht="18" customHeight="1" x14ac:dyDescent="0.2">
      <c r="A55" s="22">
        <v>40557</v>
      </c>
      <c r="B55" s="18"/>
      <c r="C55" s="5">
        <v>7</v>
      </c>
      <c r="D55" s="5">
        <v>11</v>
      </c>
      <c r="E55" s="5"/>
      <c r="F55" s="5">
        <v>14</v>
      </c>
      <c r="G55" s="5">
        <v>22</v>
      </c>
      <c r="H55" s="18"/>
      <c r="I55" s="19">
        <v>0.12209</v>
      </c>
      <c r="J55" s="18"/>
      <c r="K55" s="18">
        <v>-1.48E-3</v>
      </c>
      <c r="L55" s="21">
        <v>0</v>
      </c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</row>
    <row r="56" spans="1:58" s="6" customFormat="1" ht="35.1" customHeight="1" x14ac:dyDescent="0.2">
      <c r="A56" s="79" t="s">
        <v>138</v>
      </c>
      <c r="B56" s="18"/>
      <c r="C56" s="5">
        <v>7</v>
      </c>
      <c r="D56" s="5">
        <v>11</v>
      </c>
      <c r="E56" s="5"/>
      <c r="F56" s="5">
        <v>14</v>
      </c>
      <c r="G56" s="5">
        <v>22</v>
      </c>
      <c r="H56" s="18"/>
      <c r="I56" s="19">
        <v>0.12209</v>
      </c>
      <c r="J56" s="18"/>
      <c r="K56" s="18">
        <v>-1.5100000000000001E-3</v>
      </c>
      <c r="L56" s="21">
        <v>0</v>
      </c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</row>
    <row r="57" spans="1:58" s="6" customFormat="1" ht="18" customHeight="1" x14ac:dyDescent="0.2">
      <c r="A57" s="22">
        <v>40909</v>
      </c>
      <c r="B57" s="18"/>
      <c r="C57" s="5">
        <v>7</v>
      </c>
      <c r="D57" s="5">
        <v>11</v>
      </c>
      <c r="E57" s="5"/>
      <c r="F57" s="5">
        <v>14</v>
      </c>
      <c r="G57" s="5">
        <v>22</v>
      </c>
      <c r="H57" s="18"/>
      <c r="I57" s="19">
        <v>0.12060999999999999</v>
      </c>
      <c r="J57" s="18"/>
      <c r="K57" s="18">
        <v>0</v>
      </c>
      <c r="L57" s="21">
        <v>0</v>
      </c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</row>
    <row r="58" spans="1:58" s="6" customFormat="1" ht="18" customHeight="1" x14ac:dyDescent="0.2">
      <c r="A58" s="22">
        <v>41640</v>
      </c>
      <c r="C58" s="208" t="s">
        <v>142</v>
      </c>
      <c r="D58" s="209"/>
      <c r="E58" s="209"/>
      <c r="F58" s="209"/>
      <c r="G58" s="209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</row>
    <row r="59" spans="1:58" s="6" customFormat="1" ht="18" customHeight="1" x14ac:dyDescent="0.2">
      <c r="A59" s="22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</row>
    <row r="60" spans="1:58" s="6" customFormat="1" ht="18" customHeight="1" x14ac:dyDescent="0.2">
      <c r="A60" s="22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</row>
    <row r="61" spans="1:58" s="6" customFormat="1" ht="18" customHeight="1" x14ac:dyDescent="0.2">
      <c r="A61" s="22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</row>
    <row r="62" spans="1:58" s="6" customFormat="1" ht="18" customHeight="1" x14ac:dyDescent="0.2">
      <c r="A62" s="22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</row>
    <row r="63" spans="1:58" s="6" customFormat="1" ht="18" customHeight="1" x14ac:dyDescent="0.2">
      <c r="A63" s="22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</row>
    <row r="64" spans="1:58" s="6" customFormat="1" ht="18" customHeight="1" x14ac:dyDescent="0.2">
      <c r="A64" s="22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</row>
    <row r="65" spans="1:58" s="6" customFormat="1" ht="18" customHeight="1" x14ac:dyDescent="0.2">
      <c r="A65" s="22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</row>
    <row r="66" spans="1:58" s="6" customFormat="1" ht="18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</row>
    <row r="67" spans="1:58" s="6" customFormat="1" ht="18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</row>
    <row r="68" spans="1:58" s="6" customFormat="1" ht="18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</row>
    <row r="69" spans="1:58" s="6" customFormat="1" ht="18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</row>
    <row r="70" spans="1:58" s="6" customFormat="1" ht="18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</row>
    <row r="71" spans="1:58" s="6" customFormat="1" ht="18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</row>
    <row r="72" spans="1:58" s="6" customFormat="1" ht="18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</row>
    <row r="73" spans="1:58" s="6" customFormat="1" ht="18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</row>
    <row r="74" spans="1:58" s="6" customFormat="1" ht="18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</row>
    <row r="75" spans="1:58" s="6" customFormat="1" ht="18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</row>
    <row r="76" spans="1:58" s="6" customFormat="1" ht="18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</row>
    <row r="77" spans="1:58" s="6" customFormat="1" ht="18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</row>
    <row r="78" spans="1:58" s="6" customFormat="1" ht="18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</row>
    <row r="79" spans="1:58" s="6" customFormat="1" ht="18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</row>
    <row r="80" spans="1:58" s="6" customFormat="1" ht="18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</row>
    <row r="81" spans="1:58" s="6" customFormat="1" ht="18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</row>
    <row r="82" spans="1:58" s="6" customFormat="1" ht="18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</row>
    <row r="83" spans="1:58" s="6" customFormat="1" ht="18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</row>
    <row r="84" spans="1:58" s="6" customFormat="1" ht="18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</row>
    <row r="85" spans="1:58" s="6" customFormat="1" ht="18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</row>
    <row r="86" spans="1:58" s="6" customFormat="1" ht="18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</row>
    <row r="87" spans="1:58" s="6" customFormat="1" ht="18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</row>
    <row r="88" spans="1:58" s="6" customFormat="1" ht="18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</row>
    <row r="89" spans="1:58" s="6" customFormat="1" ht="18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</row>
    <row r="90" spans="1:58" s="6" customFormat="1" ht="18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</row>
    <row r="91" spans="1:58" s="6" customFormat="1" ht="18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</row>
    <row r="92" spans="1:58" s="6" customFormat="1" ht="18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</row>
    <row r="93" spans="1:58" s="6" customFormat="1" ht="18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</row>
    <row r="94" spans="1:58" s="6" customFormat="1" ht="18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</row>
    <row r="95" spans="1:58" s="6" customFormat="1" ht="18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</row>
    <row r="96" spans="1:58" s="6" customFormat="1" ht="18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</row>
    <row r="97" spans="1:58" s="6" customFormat="1" ht="18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</row>
    <row r="98" spans="1:58" s="6" customFormat="1" ht="18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</row>
    <row r="99" spans="1:58" s="6" customFormat="1" ht="18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</row>
    <row r="100" spans="1:58" s="6" customFormat="1" ht="18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</row>
    <row r="101" spans="1:58" s="6" customFormat="1" ht="18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</row>
    <row r="102" spans="1:58" s="6" customFormat="1" ht="18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</row>
    <row r="103" spans="1:58" s="6" customFormat="1" ht="18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</row>
    <row r="104" spans="1:58" s="6" customFormat="1" ht="18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</row>
    <row r="105" spans="1:58" s="6" customFormat="1" ht="18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</row>
    <row r="106" spans="1:58" s="6" customFormat="1" ht="18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</row>
    <row r="107" spans="1:58" s="6" customFormat="1" ht="18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</row>
    <row r="108" spans="1:58" s="6" customFormat="1" ht="18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</row>
    <row r="109" spans="1:58" s="6" customFormat="1" ht="18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</row>
    <row r="110" spans="1:58" s="6" customFormat="1" ht="18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</row>
    <row r="111" spans="1:58" s="6" customFormat="1" ht="18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</row>
    <row r="112" spans="1:58" s="6" customFormat="1" ht="18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</row>
    <row r="113" spans="1:58" s="6" customFormat="1" ht="18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</row>
    <row r="114" spans="1:58" s="6" customFormat="1" ht="18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</row>
    <row r="115" spans="1:58" s="6" customFormat="1" ht="18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</row>
    <row r="116" spans="1:58" s="6" customFormat="1" ht="18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</row>
    <row r="117" spans="1:58" s="6" customFormat="1" ht="18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</row>
    <row r="118" spans="1:58" s="6" customFormat="1" ht="18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</row>
    <row r="119" spans="1:58" s="6" customFormat="1" ht="18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</row>
    <row r="120" spans="1:58" s="6" customFormat="1" ht="18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</row>
    <row r="121" spans="1:58" s="6" customFormat="1" ht="18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</row>
    <row r="122" spans="1:58" s="6" customFormat="1" ht="18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</row>
    <row r="123" spans="1:58" s="6" customFormat="1" ht="18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</row>
    <row r="124" spans="1:58" s="6" customFormat="1" ht="18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</row>
    <row r="125" spans="1:58" s="6" customFormat="1" ht="18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</row>
    <row r="126" spans="1:58" s="6" customFormat="1" ht="18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</row>
    <row r="127" spans="1:58" s="6" customFormat="1" ht="18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</row>
    <row r="128" spans="1:58" s="6" customFormat="1" ht="18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</row>
    <row r="129" spans="1:58" s="6" customFormat="1" ht="18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</row>
    <row r="130" spans="1:58" s="6" customFormat="1" ht="18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</row>
    <row r="131" spans="1:58" s="6" customFormat="1" ht="18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</row>
    <row r="132" spans="1:58" s="6" customFormat="1" ht="18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</row>
    <row r="133" spans="1:58" s="6" customFormat="1" ht="18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</row>
    <row r="134" spans="1:58" s="6" customFormat="1" ht="18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</row>
    <row r="135" spans="1:58" s="6" customFormat="1" ht="18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</row>
    <row r="136" spans="1:58" s="6" customFormat="1" ht="18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</row>
    <row r="137" spans="1:58" s="6" customFormat="1" ht="18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</row>
    <row r="138" spans="1:58" s="6" customFormat="1" ht="18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</row>
    <row r="139" spans="1:58" s="6" customFormat="1" ht="18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</row>
    <row r="140" spans="1:58" s="6" customFormat="1" ht="18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</row>
    <row r="141" spans="1:58" s="6" customFormat="1" ht="18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</row>
    <row r="142" spans="1:58" s="6" customFormat="1" ht="18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</row>
    <row r="143" spans="1:58" s="6" customFormat="1" ht="18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</row>
    <row r="144" spans="1:58" s="6" customFormat="1" ht="18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</row>
    <row r="145" spans="1:58" s="6" customFormat="1" ht="18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</row>
    <row r="146" spans="1:58" s="6" customFormat="1" ht="18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</row>
    <row r="147" spans="1:58" s="6" customFormat="1" ht="18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</row>
    <row r="148" spans="1:58" s="6" customFormat="1" ht="18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</row>
    <row r="149" spans="1:58" s="6" customFormat="1" ht="18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</row>
    <row r="150" spans="1:58" s="6" customFormat="1" ht="18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</row>
    <row r="151" spans="1:58" s="6" customFormat="1" ht="18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</row>
    <row r="152" spans="1:58" s="6" customFormat="1" ht="18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</row>
    <row r="153" spans="1:58" s="6" customFormat="1" ht="18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</row>
    <row r="154" spans="1:58" s="6" customFormat="1" ht="18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</row>
    <row r="155" spans="1:58" s="6" customFormat="1" ht="18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</row>
    <row r="156" spans="1:58" s="6" customFormat="1" ht="18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</row>
    <row r="157" spans="1:58" s="6" customFormat="1" ht="18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</row>
    <row r="158" spans="1:58" s="6" customFormat="1" ht="18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</row>
    <row r="159" spans="1:58" s="6" customFormat="1" ht="18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</row>
    <row r="160" spans="1:58" s="6" customFormat="1" ht="18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</row>
    <row r="161" spans="1:58" s="6" customFormat="1" ht="18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</row>
    <row r="162" spans="1:58" s="6" customFormat="1" ht="18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</row>
    <row r="163" spans="1:58" s="6" customFormat="1" ht="18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</row>
    <row r="164" spans="1:58" s="6" customFormat="1" ht="18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</row>
    <row r="165" spans="1:58" s="6" customFormat="1" ht="18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</row>
    <row r="166" spans="1:58" s="6" customFormat="1" ht="18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</row>
    <row r="167" spans="1:58" s="6" customFormat="1" ht="18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</row>
    <row r="168" spans="1:58" s="6" customFormat="1" ht="18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</row>
    <row r="169" spans="1:58" s="6" customFormat="1" ht="18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</row>
    <row r="170" spans="1:58" s="6" customFormat="1" ht="18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</row>
    <row r="171" spans="1:58" s="6" customFormat="1" ht="18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</row>
    <row r="172" spans="1:58" s="6" customFormat="1" ht="18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</row>
    <row r="173" spans="1:58" s="6" customFormat="1" ht="18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</row>
    <row r="174" spans="1:58" s="6" customFormat="1" ht="18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</row>
    <row r="175" spans="1:58" s="6" customFormat="1" ht="18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</row>
    <row r="176" spans="1:58" s="6" customFormat="1" ht="18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</row>
    <row r="177" spans="1:58" s="6" customFormat="1" ht="18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</row>
    <row r="178" spans="1:58" s="6" customFormat="1" ht="18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</row>
    <row r="179" spans="1:58" s="6" customFormat="1" ht="18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</row>
    <row r="180" spans="1:58" s="6" customFormat="1" ht="18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</row>
    <row r="181" spans="1:58" s="6" customFormat="1" ht="18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</row>
    <row r="182" spans="1:58" s="6" customFormat="1" ht="18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</row>
    <row r="183" spans="1:58" s="6" customFormat="1" ht="18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</row>
    <row r="184" spans="1:58" s="6" customFormat="1" ht="18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</row>
    <row r="185" spans="1:58" s="6" customFormat="1" ht="18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</row>
    <row r="186" spans="1:58" s="6" customFormat="1" ht="18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</row>
    <row r="187" spans="1:58" s="6" customFormat="1" ht="18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</row>
    <row r="188" spans="1:58" s="6" customFormat="1" ht="18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</row>
    <row r="189" spans="1:58" s="6" customFormat="1" ht="18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</row>
    <row r="190" spans="1:58" s="6" customFormat="1" ht="18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</row>
    <row r="191" spans="1:58" s="6" customFormat="1" ht="18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</row>
    <row r="192" spans="1:58" s="6" customFormat="1" ht="18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</row>
    <row r="193" spans="1:58" s="6" customFormat="1" ht="18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</row>
    <row r="194" spans="1:58" s="6" customFormat="1" ht="18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</row>
  </sheetData>
  <mergeCells count="10">
    <mergeCell ref="C58:G58"/>
    <mergeCell ref="K7:L7"/>
    <mergeCell ref="A4:L4"/>
    <mergeCell ref="A1:L1"/>
    <mergeCell ref="A2:L2"/>
    <mergeCell ref="A5:L5"/>
    <mergeCell ref="C9:D9"/>
    <mergeCell ref="F9:G9"/>
    <mergeCell ref="C8:G8"/>
    <mergeCell ref="K8:L8"/>
  </mergeCells>
  <phoneticPr fontId="0" type="noConversion"/>
  <printOptions horizontalCentered="1"/>
  <pageMargins left="0.75" right="0.75" top="1" bottom="1" header="0.5" footer="0.5"/>
  <pageSetup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22"/>
  <sheetViews>
    <sheetView zoomScale="90" zoomScaleNormal="90" workbookViewId="0">
      <pane xSplit="15" ySplit="21" topLeftCell="P22" activePane="bottomRight" state="frozen"/>
      <selection pane="topRight" activeCell="P1" sqref="P1"/>
      <selection pane="bottomLeft" activeCell="A22" sqref="A22"/>
      <selection pane="bottomRight" activeCell="P22" sqref="P22"/>
    </sheetView>
  </sheetViews>
  <sheetFormatPr defaultRowHeight="15" x14ac:dyDescent="0.2"/>
  <cols>
    <col min="1" max="1" width="11.42578125" style="114" bestFit="1" customWidth="1"/>
    <col min="2" max="2" width="3.7109375" style="114" customWidth="1"/>
    <col min="3" max="3" width="9.5703125" style="114" bestFit="1" customWidth="1"/>
    <col min="4" max="4" width="9.42578125" style="114" bestFit="1" customWidth="1"/>
    <col min="5" max="5" width="3.7109375" style="114" customWidth="1"/>
    <col min="6" max="6" width="9.5703125" style="114" bestFit="1" customWidth="1"/>
    <col min="7" max="7" width="9.42578125" style="114" bestFit="1" customWidth="1"/>
    <col min="8" max="8" width="3.7109375" style="114" customWidth="1"/>
    <col min="9" max="10" width="9.42578125" style="114" bestFit="1" customWidth="1"/>
    <col min="11" max="11" width="3.7109375" style="114" customWidth="1"/>
    <col min="12" max="13" width="9.42578125" style="114" bestFit="1" customWidth="1"/>
    <col min="14" max="14" width="3.7109375" style="114" customWidth="1"/>
    <col min="15" max="16" width="12.85546875" style="114" customWidth="1"/>
    <col min="17" max="17" width="3.7109375" style="114" customWidth="1"/>
    <col min="18" max="19" width="9.5703125" style="114" bestFit="1" customWidth="1"/>
    <col min="20" max="20" width="3.7109375" style="114" customWidth="1"/>
    <col min="21" max="21" width="11.85546875" style="114" bestFit="1" customWidth="1"/>
    <col min="22" max="22" width="10.28515625" style="112" customWidth="1"/>
    <col min="23" max="23" width="10.85546875" style="112" bestFit="1" customWidth="1"/>
    <col min="24" max="28" width="9.140625" style="112"/>
    <col min="29" max="29" width="3.42578125" style="112" customWidth="1"/>
    <col min="30" max="34" width="9.140625" style="112"/>
    <col min="35" max="35" width="3.5703125" style="112" customWidth="1"/>
    <col min="36" max="40" width="9.140625" style="112"/>
    <col min="41" max="41" width="2.85546875" style="112" customWidth="1"/>
    <col min="42" max="46" width="9.140625" style="112"/>
    <col min="47" max="47" width="4" style="112" customWidth="1"/>
    <col min="48" max="48" width="10.85546875" style="112" bestFit="1" customWidth="1"/>
    <col min="49" max="52" width="9.140625" style="112"/>
    <col min="53" max="53" width="9.85546875" style="112" customWidth="1"/>
    <col min="54" max="54" width="4.7109375" style="112" customWidth="1"/>
    <col min="55" max="58" width="9.140625" style="112"/>
    <col min="59" max="59" width="10.42578125" style="112" customWidth="1"/>
    <col min="60" max="91" width="9.140625" style="112"/>
    <col min="92" max="16384" width="9.140625" style="113"/>
  </cols>
  <sheetData>
    <row r="1" spans="1:91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91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</row>
    <row r="4" spans="1:91" ht="15.75" x14ac:dyDescent="0.25">
      <c r="A4" s="206" t="s">
        <v>27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</row>
    <row r="5" spans="1:91" ht="15.75" x14ac:dyDescent="0.25">
      <c r="A5" s="206" t="s">
        <v>14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</row>
    <row r="6" spans="1:91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91" ht="15.75" x14ac:dyDescent="0.25">
      <c r="U7" s="206" t="s">
        <v>89</v>
      </c>
      <c r="V7" s="206"/>
    </row>
    <row r="8" spans="1:91" ht="15.75" x14ac:dyDescent="0.25">
      <c r="C8" s="206" t="s">
        <v>8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R8" s="206" t="s">
        <v>5</v>
      </c>
      <c r="S8" s="206"/>
      <c r="T8" s="115"/>
      <c r="U8" s="206" t="s">
        <v>3</v>
      </c>
      <c r="V8" s="206"/>
    </row>
    <row r="9" spans="1:91" ht="15.75" x14ac:dyDescent="0.25">
      <c r="C9" s="206" t="s">
        <v>55</v>
      </c>
      <c r="D9" s="206"/>
      <c r="E9" s="206"/>
      <c r="F9" s="206"/>
      <c r="G9" s="206"/>
      <c r="I9" s="206" t="s">
        <v>56</v>
      </c>
      <c r="J9" s="206"/>
      <c r="K9" s="206"/>
      <c r="L9" s="206"/>
      <c r="M9" s="206"/>
      <c r="O9" s="206" t="s">
        <v>13</v>
      </c>
      <c r="P9" s="206"/>
      <c r="U9" s="115"/>
    </row>
    <row r="10" spans="1:91" x14ac:dyDescent="0.2">
      <c r="A10" s="114" t="s">
        <v>9</v>
      </c>
      <c r="C10" s="207" t="s">
        <v>48</v>
      </c>
      <c r="D10" s="207"/>
      <c r="F10" s="207" t="s">
        <v>4</v>
      </c>
      <c r="G10" s="207"/>
      <c r="I10" s="207" t="s">
        <v>48</v>
      </c>
      <c r="J10" s="207"/>
      <c r="L10" s="207" t="s">
        <v>4</v>
      </c>
      <c r="M10" s="207"/>
      <c r="O10" s="114" t="s">
        <v>48</v>
      </c>
      <c r="P10" s="114" t="s">
        <v>4</v>
      </c>
    </row>
    <row r="11" spans="1:91" x14ac:dyDescent="0.2">
      <c r="A11" s="114" t="s">
        <v>10</v>
      </c>
      <c r="C11" s="114" t="s">
        <v>11</v>
      </c>
      <c r="D11" s="114" t="s">
        <v>12</v>
      </c>
      <c r="F11" s="114" t="s">
        <v>11</v>
      </c>
      <c r="G11" s="114" t="s">
        <v>12</v>
      </c>
      <c r="I11" s="114" t="s">
        <v>11</v>
      </c>
      <c r="J11" s="114" t="s">
        <v>12</v>
      </c>
      <c r="L11" s="114" t="s">
        <v>11</v>
      </c>
      <c r="M11" s="114" t="s">
        <v>12</v>
      </c>
      <c r="O11" s="114" t="s">
        <v>11</v>
      </c>
      <c r="P11" s="114" t="s">
        <v>11</v>
      </c>
      <c r="R11" s="114" t="s">
        <v>6</v>
      </c>
      <c r="S11" s="114" t="s">
        <v>7</v>
      </c>
      <c r="U11" s="114" t="s">
        <v>90</v>
      </c>
      <c r="V11" s="112" t="s">
        <v>1</v>
      </c>
    </row>
    <row r="13" spans="1:91" s="125" customFormat="1" ht="18" customHeight="1" x14ac:dyDescent="0.2">
      <c r="A13" s="118">
        <v>32874</v>
      </c>
      <c r="B13" s="119"/>
      <c r="C13" s="120">
        <v>5.6</v>
      </c>
      <c r="D13" s="120"/>
      <c r="E13" s="120"/>
      <c r="F13" s="120">
        <v>11.2</v>
      </c>
      <c r="G13" s="120"/>
      <c r="H13" s="120"/>
      <c r="I13" s="120">
        <v>8.5</v>
      </c>
      <c r="J13" s="120"/>
      <c r="K13" s="120"/>
      <c r="L13" s="120">
        <v>17</v>
      </c>
      <c r="M13" s="120"/>
      <c r="N13" s="120"/>
      <c r="O13" s="120"/>
      <c r="P13" s="120"/>
      <c r="Q13" s="121"/>
      <c r="R13" s="122">
        <v>0.1147</v>
      </c>
      <c r="S13" s="122">
        <v>2.87E-2</v>
      </c>
      <c r="T13" s="122"/>
      <c r="U13" s="121">
        <v>0</v>
      </c>
      <c r="V13" s="124">
        <v>0</v>
      </c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</row>
    <row r="14" spans="1:91" s="125" customFormat="1" ht="18" customHeight="1" x14ac:dyDescent="0.2">
      <c r="A14" s="118">
        <v>33604</v>
      </c>
      <c r="B14" s="119"/>
      <c r="C14" s="120">
        <v>5.6</v>
      </c>
      <c r="D14" s="120"/>
      <c r="E14" s="120"/>
      <c r="F14" s="120">
        <v>11.2</v>
      </c>
      <c r="G14" s="120"/>
      <c r="H14" s="120"/>
      <c r="I14" s="120">
        <v>8.5</v>
      </c>
      <c r="J14" s="120"/>
      <c r="K14" s="120"/>
      <c r="L14" s="120">
        <v>17</v>
      </c>
      <c r="M14" s="120"/>
      <c r="N14" s="120"/>
      <c r="O14" s="120"/>
      <c r="P14" s="120"/>
      <c r="Q14" s="121"/>
      <c r="R14" s="122">
        <v>0.1164</v>
      </c>
      <c r="S14" s="122">
        <v>2.9100000000000001E-2</v>
      </c>
      <c r="T14" s="122"/>
      <c r="U14" s="121">
        <v>0</v>
      </c>
      <c r="V14" s="124">
        <v>0</v>
      </c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</row>
    <row r="15" spans="1:91" s="125" customFormat="1" ht="18" customHeight="1" x14ac:dyDescent="0.2">
      <c r="A15" s="118">
        <v>33732</v>
      </c>
      <c r="B15" s="119"/>
      <c r="C15" s="120">
        <v>5.6</v>
      </c>
      <c r="D15" s="120"/>
      <c r="E15" s="120"/>
      <c r="F15" s="120">
        <v>11.2</v>
      </c>
      <c r="G15" s="120"/>
      <c r="H15" s="120"/>
      <c r="I15" s="120">
        <v>8.5</v>
      </c>
      <c r="J15" s="120"/>
      <c r="K15" s="120"/>
      <c r="L15" s="120">
        <v>17</v>
      </c>
      <c r="M15" s="120"/>
      <c r="N15" s="120"/>
      <c r="O15" s="120"/>
      <c r="P15" s="120"/>
      <c r="Q15" s="121"/>
      <c r="R15" s="122">
        <v>0.1164</v>
      </c>
      <c r="S15" s="122">
        <v>2.9100000000000001E-2</v>
      </c>
      <c r="T15" s="122"/>
      <c r="U15" s="122">
        <v>-7.7999999999999999E-4</v>
      </c>
      <c r="V15" s="124">
        <v>0</v>
      </c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</row>
    <row r="16" spans="1:91" s="125" customFormat="1" ht="18" customHeight="1" x14ac:dyDescent="0.2">
      <c r="A16" s="118">
        <v>33970</v>
      </c>
      <c r="B16" s="119"/>
      <c r="C16" s="120">
        <v>5.6</v>
      </c>
      <c r="D16" s="120">
        <v>12.6</v>
      </c>
      <c r="E16" s="120"/>
      <c r="F16" s="120">
        <v>11.2</v>
      </c>
      <c r="G16" s="120">
        <v>25.2</v>
      </c>
      <c r="H16" s="120"/>
      <c r="I16" s="120">
        <v>8.5</v>
      </c>
      <c r="J16" s="120">
        <v>15.5</v>
      </c>
      <c r="K16" s="120"/>
      <c r="L16" s="120">
        <v>17</v>
      </c>
      <c r="M16" s="120">
        <v>31</v>
      </c>
      <c r="N16" s="120"/>
      <c r="O16" s="120">
        <v>4</v>
      </c>
      <c r="P16" s="120">
        <v>8</v>
      </c>
      <c r="Q16" s="121"/>
      <c r="R16" s="122">
        <v>0.1164</v>
      </c>
      <c r="S16" s="122">
        <v>2.9100000000000001E-2</v>
      </c>
      <c r="T16" s="122"/>
      <c r="U16" s="121">
        <v>0</v>
      </c>
      <c r="V16" s="124">
        <v>0</v>
      </c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</row>
    <row r="17" spans="1:91" s="125" customFormat="1" ht="18" customHeight="1" x14ac:dyDescent="0.2">
      <c r="A17" s="118">
        <v>34227</v>
      </c>
      <c r="B17" s="119"/>
      <c r="C17" s="120">
        <v>5.6</v>
      </c>
      <c r="D17" s="120">
        <v>12.6</v>
      </c>
      <c r="E17" s="120"/>
      <c r="F17" s="120">
        <v>11.2</v>
      </c>
      <c r="G17" s="120">
        <v>25.2</v>
      </c>
      <c r="H17" s="120"/>
      <c r="I17" s="120">
        <v>8.5</v>
      </c>
      <c r="J17" s="120">
        <v>15.5</v>
      </c>
      <c r="K17" s="120"/>
      <c r="L17" s="120">
        <v>17</v>
      </c>
      <c r="M17" s="120">
        <v>31</v>
      </c>
      <c r="N17" s="120"/>
      <c r="O17" s="120">
        <v>4</v>
      </c>
      <c r="P17" s="120">
        <v>8</v>
      </c>
      <c r="Q17" s="121"/>
      <c r="R17" s="122">
        <v>0.1164</v>
      </c>
      <c r="S17" s="122">
        <v>2.9100000000000001E-2</v>
      </c>
      <c r="T17" s="122"/>
      <c r="U17" s="122">
        <v>-2.9999999999999997E-4</v>
      </c>
      <c r="V17" s="124">
        <v>0</v>
      </c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</row>
    <row r="18" spans="1:91" s="125" customFormat="1" ht="18" customHeight="1" x14ac:dyDescent="0.2">
      <c r="A18" s="118">
        <v>34276</v>
      </c>
      <c r="B18" s="119"/>
      <c r="C18" s="120">
        <v>5.6</v>
      </c>
      <c r="D18" s="120">
        <v>12.6</v>
      </c>
      <c r="E18" s="120"/>
      <c r="F18" s="120">
        <v>11.2</v>
      </c>
      <c r="G18" s="120">
        <v>25.2</v>
      </c>
      <c r="H18" s="120"/>
      <c r="I18" s="120">
        <v>8.5</v>
      </c>
      <c r="J18" s="120">
        <v>15.5</v>
      </c>
      <c r="K18" s="120"/>
      <c r="L18" s="120">
        <v>17</v>
      </c>
      <c r="M18" s="120">
        <v>31</v>
      </c>
      <c r="N18" s="120"/>
      <c r="O18" s="120">
        <v>4</v>
      </c>
      <c r="P18" s="120">
        <v>8</v>
      </c>
      <c r="Q18" s="121"/>
      <c r="R18" s="122">
        <v>0.1164</v>
      </c>
      <c r="S18" s="122">
        <v>2.9100000000000001E-2</v>
      </c>
      <c r="T18" s="122"/>
      <c r="U18" s="122">
        <v>-6.6E-4</v>
      </c>
      <c r="V18" s="124">
        <v>0</v>
      </c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</row>
    <row r="19" spans="1:91" s="125" customFormat="1" ht="18" customHeight="1" x14ac:dyDescent="0.2">
      <c r="A19" s="118">
        <v>34335</v>
      </c>
      <c r="B19" s="119"/>
      <c r="C19" s="120">
        <v>5.6</v>
      </c>
      <c r="D19" s="120">
        <v>11.6</v>
      </c>
      <c r="E19" s="120"/>
      <c r="F19" s="120">
        <v>11.2</v>
      </c>
      <c r="G19" s="120">
        <v>23.2</v>
      </c>
      <c r="H19" s="120"/>
      <c r="I19" s="120">
        <v>8.5</v>
      </c>
      <c r="J19" s="120">
        <v>14.5</v>
      </c>
      <c r="K19" s="120"/>
      <c r="L19" s="120">
        <v>17</v>
      </c>
      <c r="M19" s="120">
        <v>29</v>
      </c>
      <c r="N19" s="120"/>
      <c r="O19" s="120">
        <v>4</v>
      </c>
      <c r="P19" s="120">
        <v>8</v>
      </c>
      <c r="Q19" s="121"/>
      <c r="R19" s="122">
        <v>0.11269999999999999</v>
      </c>
      <c r="S19" s="122">
        <v>2.7900000000000001E-2</v>
      </c>
      <c r="T19" s="122"/>
      <c r="U19" s="121">
        <v>0</v>
      </c>
      <c r="V19" s="124">
        <v>0</v>
      </c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</row>
    <row r="20" spans="1:91" s="125" customFormat="1" ht="18" customHeight="1" x14ac:dyDescent="0.2">
      <c r="A20" s="118">
        <v>34479</v>
      </c>
      <c r="B20" s="119"/>
      <c r="C20" s="120">
        <v>5.6</v>
      </c>
      <c r="D20" s="120">
        <v>11.6</v>
      </c>
      <c r="E20" s="120"/>
      <c r="F20" s="120">
        <v>11.2</v>
      </c>
      <c r="G20" s="120">
        <v>23.2</v>
      </c>
      <c r="H20" s="120"/>
      <c r="I20" s="120">
        <v>8.5</v>
      </c>
      <c r="J20" s="120">
        <v>14.5</v>
      </c>
      <c r="K20" s="120"/>
      <c r="L20" s="120">
        <v>17</v>
      </c>
      <c r="M20" s="120">
        <v>29</v>
      </c>
      <c r="N20" s="120"/>
      <c r="O20" s="120">
        <v>4</v>
      </c>
      <c r="P20" s="120">
        <v>8</v>
      </c>
      <c r="Q20" s="121"/>
      <c r="R20" s="122">
        <v>0.11269999999999999</v>
      </c>
      <c r="S20" s="122">
        <v>2.7900000000000001E-2</v>
      </c>
      <c r="T20" s="122"/>
      <c r="U20" s="121">
        <v>-3.8000000000000002E-4</v>
      </c>
      <c r="V20" s="124">
        <v>0</v>
      </c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</row>
    <row r="21" spans="1:91" s="125" customFormat="1" ht="18" customHeight="1" x14ac:dyDescent="0.2">
      <c r="A21" s="118">
        <v>34700</v>
      </c>
      <c r="B21" s="119"/>
      <c r="C21" s="120">
        <v>5.6</v>
      </c>
      <c r="D21" s="120">
        <v>11.6</v>
      </c>
      <c r="E21" s="120"/>
      <c r="F21" s="120">
        <v>11.2</v>
      </c>
      <c r="G21" s="120">
        <v>23.2</v>
      </c>
      <c r="H21" s="120"/>
      <c r="I21" s="120">
        <v>8.5</v>
      </c>
      <c r="J21" s="120">
        <v>14.5</v>
      </c>
      <c r="K21" s="120"/>
      <c r="L21" s="120">
        <v>17</v>
      </c>
      <c r="M21" s="120">
        <v>29</v>
      </c>
      <c r="N21" s="120"/>
      <c r="O21" s="120">
        <v>4</v>
      </c>
      <c r="P21" s="120">
        <v>8</v>
      </c>
      <c r="Q21" s="121"/>
      <c r="R21" s="122">
        <v>0.11103</v>
      </c>
      <c r="S21" s="122">
        <v>2.623E-2</v>
      </c>
      <c r="T21" s="122"/>
      <c r="U21" s="121">
        <v>0</v>
      </c>
      <c r="V21" s="124">
        <v>0</v>
      </c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</row>
    <row r="22" spans="1:91" s="125" customFormat="1" ht="18" customHeight="1" x14ac:dyDescent="0.2">
      <c r="A22" s="118">
        <v>35482</v>
      </c>
      <c r="B22" s="119"/>
      <c r="C22" s="120">
        <v>7</v>
      </c>
      <c r="D22" s="120">
        <v>13</v>
      </c>
      <c r="E22" s="120"/>
      <c r="F22" s="120">
        <v>14</v>
      </c>
      <c r="G22" s="120">
        <v>26</v>
      </c>
      <c r="H22" s="120"/>
      <c r="I22" s="120">
        <v>8.5</v>
      </c>
      <c r="J22" s="120">
        <v>14.5</v>
      </c>
      <c r="K22" s="120"/>
      <c r="L22" s="120">
        <v>17</v>
      </c>
      <c r="M22" s="120">
        <v>29</v>
      </c>
      <c r="N22" s="120"/>
      <c r="O22" s="120">
        <v>4</v>
      </c>
      <c r="P22" s="120">
        <v>8</v>
      </c>
      <c r="Q22" s="121"/>
      <c r="R22" s="122">
        <v>0.10299999999999999</v>
      </c>
      <c r="S22" s="122">
        <v>2.1999999999999999E-2</v>
      </c>
      <c r="T22" s="122"/>
      <c r="U22" s="121">
        <v>0</v>
      </c>
      <c r="V22" s="124">
        <v>0</v>
      </c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</row>
    <row r="23" spans="1:91" s="125" customFormat="1" ht="18" customHeight="1" x14ac:dyDescent="0.2">
      <c r="A23" s="118">
        <v>36175</v>
      </c>
      <c r="B23" s="119"/>
      <c r="C23" s="120">
        <v>7.5</v>
      </c>
      <c r="D23" s="120">
        <v>13.5</v>
      </c>
      <c r="E23" s="120"/>
      <c r="F23" s="120">
        <v>15</v>
      </c>
      <c r="G23" s="120">
        <v>27</v>
      </c>
      <c r="H23" s="120"/>
      <c r="I23" s="120">
        <v>9.5</v>
      </c>
      <c r="J23" s="120">
        <v>15.5</v>
      </c>
      <c r="K23" s="120"/>
      <c r="L23" s="120">
        <v>19</v>
      </c>
      <c r="M23" s="120">
        <v>31</v>
      </c>
      <c r="N23" s="120"/>
      <c r="O23" s="120">
        <v>4.5</v>
      </c>
      <c r="P23" s="120">
        <v>9</v>
      </c>
      <c r="Q23" s="121"/>
      <c r="R23" s="122">
        <v>0.11</v>
      </c>
      <c r="S23" s="122">
        <v>2.4500000000000001E-2</v>
      </c>
      <c r="T23" s="122"/>
      <c r="U23" s="121">
        <v>0</v>
      </c>
      <c r="V23" s="124">
        <v>0</v>
      </c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</row>
    <row r="24" spans="1:91" s="125" customFormat="1" ht="18" customHeight="1" x14ac:dyDescent="0.2">
      <c r="A24" s="118">
        <v>36526</v>
      </c>
      <c r="B24" s="119"/>
      <c r="C24" s="120">
        <v>7.5</v>
      </c>
      <c r="D24" s="120">
        <v>13.5</v>
      </c>
      <c r="E24" s="120"/>
      <c r="F24" s="120">
        <v>15</v>
      </c>
      <c r="G24" s="120">
        <v>27</v>
      </c>
      <c r="H24" s="120"/>
      <c r="I24" s="120">
        <v>9.5</v>
      </c>
      <c r="J24" s="120">
        <v>15.5</v>
      </c>
      <c r="K24" s="120"/>
      <c r="L24" s="120">
        <v>19</v>
      </c>
      <c r="M24" s="120">
        <v>31</v>
      </c>
      <c r="N24" s="120"/>
      <c r="O24" s="120">
        <v>4.5</v>
      </c>
      <c r="P24" s="120">
        <v>9</v>
      </c>
      <c r="Q24" s="121"/>
      <c r="R24" s="122">
        <v>0.11251</v>
      </c>
      <c r="S24" s="122">
        <v>2.7009999999999999E-2</v>
      </c>
      <c r="T24" s="121"/>
      <c r="U24" s="121">
        <v>0</v>
      </c>
      <c r="V24" s="124">
        <v>0</v>
      </c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</row>
    <row r="25" spans="1:91" s="125" customFormat="1" ht="18" customHeight="1" x14ac:dyDescent="0.2">
      <c r="A25" s="118">
        <v>36892</v>
      </c>
      <c r="B25" s="121"/>
      <c r="C25" s="120">
        <v>8</v>
      </c>
      <c r="D25" s="120">
        <v>14</v>
      </c>
      <c r="E25" s="120"/>
      <c r="F25" s="120">
        <v>16</v>
      </c>
      <c r="G25" s="120">
        <v>28</v>
      </c>
      <c r="H25" s="120"/>
      <c r="I25" s="120">
        <v>10</v>
      </c>
      <c r="J25" s="120">
        <v>16</v>
      </c>
      <c r="K25" s="120"/>
      <c r="L25" s="120">
        <v>20</v>
      </c>
      <c r="M25" s="120">
        <v>32</v>
      </c>
      <c r="N25" s="120"/>
      <c r="O25" s="120">
        <v>4.5</v>
      </c>
      <c r="P25" s="120">
        <v>9</v>
      </c>
      <c r="Q25" s="121"/>
      <c r="R25" s="122">
        <v>0.124</v>
      </c>
      <c r="S25" s="122">
        <v>3.0499999999999999E-2</v>
      </c>
      <c r="T25" s="121"/>
      <c r="U25" s="121">
        <v>0</v>
      </c>
      <c r="V25" s="124">
        <v>0</v>
      </c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</row>
    <row r="26" spans="1:91" s="125" customFormat="1" ht="18" customHeight="1" x14ac:dyDescent="0.2">
      <c r="A26" s="118">
        <v>37137</v>
      </c>
      <c r="B26" s="121"/>
      <c r="C26" s="120">
        <v>8</v>
      </c>
      <c r="D26" s="120">
        <v>14</v>
      </c>
      <c r="E26" s="120"/>
      <c r="F26" s="120">
        <v>16</v>
      </c>
      <c r="G26" s="120">
        <v>28</v>
      </c>
      <c r="H26" s="120"/>
      <c r="I26" s="120">
        <v>10</v>
      </c>
      <c r="J26" s="120">
        <v>16</v>
      </c>
      <c r="K26" s="120"/>
      <c r="L26" s="120">
        <v>20</v>
      </c>
      <c r="M26" s="120">
        <v>32</v>
      </c>
      <c r="N26" s="120"/>
      <c r="O26" s="120">
        <v>4.5</v>
      </c>
      <c r="P26" s="120">
        <v>9</v>
      </c>
      <c r="Q26" s="121"/>
      <c r="R26" s="122">
        <v>0.124</v>
      </c>
      <c r="S26" s="122">
        <v>3.0499999999999999E-2</v>
      </c>
      <c r="T26" s="121"/>
      <c r="U26" s="121">
        <v>-5.6999999999999998E-4</v>
      </c>
      <c r="V26" s="124">
        <v>0</v>
      </c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</row>
    <row r="27" spans="1:91" s="125" customFormat="1" ht="18" customHeight="1" x14ac:dyDescent="0.2">
      <c r="A27" s="118">
        <v>37233</v>
      </c>
      <c r="B27" s="121"/>
      <c r="C27" s="120">
        <v>8</v>
      </c>
      <c r="D27" s="120">
        <v>14</v>
      </c>
      <c r="E27" s="120"/>
      <c r="F27" s="120">
        <v>16</v>
      </c>
      <c r="G27" s="120">
        <v>28</v>
      </c>
      <c r="H27" s="120"/>
      <c r="I27" s="120">
        <v>10</v>
      </c>
      <c r="J27" s="120">
        <v>16</v>
      </c>
      <c r="K27" s="120"/>
      <c r="L27" s="120">
        <v>20</v>
      </c>
      <c r="M27" s="120">
        <v>32</v>
      </c>
      <c r="N27" s="120"/>
      <c r="O27" s="120">
        <v>4.5</v>
      </c>
      <c r="P27" s="120">
        <v>9</v>
      </c>
      <c r="Q27" s="121"/>
      <c r="R27" s="122">
        <v>0.124</v>
      </c>
      <c r="S27" s="122">
        <v>3.0499999999999999E-2</v>
      </c>
      <c r="T27" s="121"/>
      <c r="U27" s="121">
        <v>-9.7999999999999997E-4</v>
      </c>
      <c r="V27" s="124">
        <v>0</v>
      </c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</row>
    <row r="28" spans="1:91" s="125" customFormat="1" ht="18" customHeight="1" x14ac:dyDescent="0.2">
      <c r="A28" s="118">
        <v>37257</v>
      </c>
      <c r="B28" s="121"/>
      <c r="C28" s="120">
        <v>8</v>
      </c>
      <c r="D28" s="120">
        <v>14</v>
      </c>
      <c r="E28" s="120"/>
      <c r="F28" s="120">
        <v>16</v>
      </c>
      <c r="G28" s="120">
        <v>28</v>
      </c>
      <c r="H28" s="120"/>
      <c r="I28" s="120">
        <v>10</v>
      </c>
      <c r="J28" s="120">
        <v>16</v>
      </c>
      <c r="K28" s="120"/>
      <c r="L28" s="120">
        <v>20</v>
      </c>
      <c r="M28" s="120">
        <v>32</v>
      </c>
      <c r="N28" s="120"/>
      <c r="O28" s="120">
        <v>4.5</v>
      </c>
      <c r="P28" s="120">
        <v>9</v>
      </c>
      <c r="Q28" s="121"/>
      <c r="R28" s="122">
        <v>0.14072000000000001</v>
      </c>
      <c r="S28" s="122">
        <v>3.322E-2</v>
      </c>
      <c r="T28" s="121"/>
      <c r="U28" s="121">
        <v>0</v>
      </c>
      <c r="V28" s="124">
        <v>0</v>
      </c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</row>
    <row r="29" spans="1:91" s="125" customFormat="1" ht="18" customHeight="1" x14ac:dyDescent="0.2">
      <c r="A29" s="118">
        <v>37429</v>
      </c>
      <c r="B29" s="121"/>
      <c r="C29" s="120">
        <v>8.5</v>
      </c>
      <c r="D29" s="120">
        <v>15</v>
      </c>
      <c r="E29" s="120"/>
      <c r="F29" s="120">
        <v>17</v>
      </c>
      <c r="G29" s="120">
        <v>30</v>
      </c>
      <c r="H29" s="120"/>
      <c r="I29" s="120">
        <v>10.5</v>
      </c>
      <c r="J29" s="120">
        <v>17</v>
      </c>
      <c r="K29" s="120"/>
      <c r="L29" s="120">
        <v>21</v>
      </c>
      <c r="M29" s="120">
        <v>34</v>
      </c>
      <c r="N29" s="120"/>
      <c r="O29" s="120">
        <v>4.5</v>
      </c>
      <c r="P29" s="120">
        <v>9</v>
      </c>
      <c r="Q29" s="121"/>
      <c r="R29" s="122">
        <v>0.1416</v>
      </c>
      <c r="S29" s="122">
        <v>3.3399999999999999E-2</v>
      </c>
      <c r="T29" s="121"/>
      <c r="U29" s="121">
        <v>0</v>
      </c>
      <c r="V29" s="124">
        <v>0</v>
      </c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</row>
    <row r="30" spans="1:91" s="125" customFormat="1" ht="18" customHeight="1" x14ac:dyDescent="0.2">
      <c r="A30" s="118">
        <v>37701</v>
      </c>
      <c r="B30" s="121"/>
      <c r="C30" s="120">
        <v>8.75</v>
      </c>
      <c r="D30" s="120">
        <v>15.5</v>
      </c>
      <c r="E30" s="120"/>
      <c r="F30" s="120">
        <v>17.5</v>
      </c>
      <c r="G30" s="120">
        <v>31</v>
      </c>
      <c r="H30" s="120"/>
      <c r="I30" s="120">
        <v>10.75</v>
      </c>
      <c r="J30" s="120">
        <v>17.5</v>
      </c>
      <c r="K30" s="120"/>
      <c r="L30" s="120">
        <v>21.5</v>
      </c>
      <c r="M30" s="120">
        <v>35</v>
      </c>
      <c r="N30" s="120"/>
      <c r="O30" s="120">
        <v>4.5</v>
      </c>
      <c r="P30" s="120">
        <v>9</v>
      </c>
      <c r="Q30" s="121"/>
      <c r="R30" s="122">
        <v>0.14846999999999999</v>
      </c>
      <c r="S30" s="122">
        <v>3.4529999999999998E-2</v>
      </c>
      <c r="T30" s="121"/>
      <c r="U30" s="121">
        <v>0</v>
      </c>
      <c r="V30" s="124">
        <v>0</v>
      </c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</row>
    <row r="31" spans="1:91" s="125" customFormat="1" ht="18" customHeight="1" x14ac:dyDescent="0.2">
      <c r="A31" s="118">
        <v>37987</v>
      </c>
      <c r="B31" s="121"/>
      <c r="C31" s="120">
        <v>9.25</v>
      </c>
      <c r="D31" s="120">
        <v>17</v>
      </c>
      <c r="E31" s="120"/>
      <c r="F31" s="120">
        <v>18.5</v>
      </c>
      <c r="G31" s="120">
        <v>34</v>
      </c>
      <c r="H31" s="120"/>
      <c r="I31" s="120">
        <v>11.25</v>
      </c>
      <c r="J31" s="120">
        <v>19</v>
      </c>
      <c r="K31" s="120"/>
      <c r="L31" s="120">
        <v>22.5</v>
      </c>
      <c r="M31" s="120">
        <v>38</v>
      </c>
      <c r="N31" s="120"/>
      <c r="O31" s="120">
        <v>4.8</v>
      </c>
      <c r="P31" s="133">
        <v>9.6</v>
      </c>
      <c r="Q31" s="121"/>
      <c r="R31" s="122">
        <v>0.16178999999999999</v>
      </c>
      <c r="S31" s="122">
        <v>3.8429999999999999E-2</v>
      </c>
      <c r="T31" s="121"/>
      <c r="U31" s="121">
        <v>0</v>
      </c>
      <c r="V31" s="124">
        <v>0</v>
      </c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</row>
    <row r="32" spans="1:91" s="125" customFormat="1" ht="18" customHeight="1" x14ac:dyDescent="0.2">
      <c r="A32" s="118">
        <v>38043</v>
      </c>
      <c r="B32" s="121"/>
      <c r="C32" s="120">
        <v>9.25</v>
      </c>
      <c r="D32" s="120">
        <v>17</v>
      </c>
      <c r="E32" s="120"/>
      <c r="F32" s="120">
        <v>18.5</v>
      </c>
      <c r="G32" s="120">
        <v>34</v>
      </c>
      <c r="H32" s="120"/>
      <c r="I32" s="120">
        <v>11.25</v>
      </c>
      <c r="J32" s="120">
        <v>19</v>
      </c>
      <c r="K32" s="120"/>
      <c r="L32" s="120">
        <v>22.5</v>
      </c>
      <c r="M32" s="120">
        <v>38</v>
      </c>
      <c r="N32" s="120"/>
      <c r="O32" s="120">
        <v>4.8</v>
      </c>
      <c r="P32" s="120">
        <v>9.6</v>
      </c>
      <c r="Q32" s="121"/>
      <c r="R32" s="122">
        <v>0.16178999999999999</v>
      </c>
      <c r="S32" s="122">
        <v>3.8429999999999999E-2</v>
      </c>
      <c r="T32" s="121"/>
      <c r="U32" s="121">
        <v>-3.1099999999999999E-3</v>
      </c>
      <c r="V32" s="124">
        <v>0</v>
      </c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</row>
    <row r="33" spans="1:91" s="125" customFormat="1" ht="18" customHeight="1" x14ac:dyDescent="0.2">
      <c r="A33" s="118">
        <v>38079</v>
      </c>
      <c r="B33" s="121"/>
      <c r="C33" s="120">
        <v>9.25</v>
      </c>
      <c r="D33" s="120">
        <v>17</v>
      </c>
      <c r="E33" s="120"/>
      <c r="F33" s="120">
        <v>18.5</v>
      </c>
      <c r="G33" s="120">
        <v>34</v>
      </c>
      <c r="H33" s="120"/>
      <c r="I33" s="120">
        <v>11.25</v>
      </c>
      <c r="J33" s="120">
        <v>19</v>
      </c>
      <c r="K33" s="120"/>
      <c r="L33" s="120">
        <v>22.5</v>
      </c>
      <c r="M33" s="120">
        <v>38</v>
      </c>
      <c r="N33" s="120"/>
      <c r="O33" s="120">
        <v>4.8</v>
      </c>
      <c r="P33" s="133">
        <v>9.6</v>
      </c>
      <c r="Q33" s="121"/>
      <c r="R33" s="122">
        <v>0.16178999999999999</v>
      </c>
      <c r="S33" s="122">
        <v>3.8429999999999999E-2</v>
      </c>
      <c r="T33" s="121"/>
      <c r="U33" s="121">
        <v>0</v>
      </c>
      <c r="V33" s="124">
        <v>7.6000000000000004E-4</v>
      </c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</row>
    <row r="34" spans="1:91" s="125" customFormat="1" ht="18" customHeight="1" x14ac:dyDescent="0.2">
      <c r="A34" s="118">
        <v>38261</v>
      </c>
      <c r="B34" s="121"/>
      <c r="C34" s="120">
        <v>9.25</v>
      </c>
      <c r="D34" s="120">
        <v>17</v>
      </c>
      <c r="E34" s="120"/>
      <c r="F34" s="120">
        <v>18.5</v>
      </c>
      <c r="G34" s="120">
        <v>34</v>
      </c>
      <c r="H34" s="120"/>
      <c r="I34" s="120">
        <v>11.25</v>
      </c>
      <c r="J34" s="120">
        <v>19</v>
      </c>
      <c r="K34" s="120"/>
      <c r="L34" s="120">
        <v>22.5</v>
      </c>
      <c r="M34" s="120">
        <v>38</v>
      </c>
      <c r="N34" s="120"/>
      <c r="O34" s="120">
        <v>4.8</v>
      </c>
      <c r="P34" s="133">
        <v>9.6</v>
      </c>
      <c r="Q34" s="121"/>
      <c r="R34" s="122">
        <v>0.16178999999999999</v>
      </c>
      <c r="S34" s="122">
        <v>3.8429999999999999E-2</v>
      </c>
      <c r="T34" s="121"/>
      <c r="U34" s="121">
        <v>-2.16E-3</v>
      </c>
      <c r="V34" s="124">
        <v>4.2000000000000002E-4</v>
      </c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</row>
    <row r="35" spans="1:91" s="125" customFormat="1" ht="18" customHeight="1" x14ac:dyDescent="0.2">
      <c r="A35" s="118">
        <v>38292</v>
      </c>
      <c r="B35" s="121"/>
      <c r="C35" s="120">
        <v>9.25</v>
      </c>
      <c r="D35" s="120">
        <v>17</v>
      </c>
      <c r="E35" s="120"/>
      <c r="F35" s="120">
        <v>18.5</v>
      </c>
      <c r="G35" s="120">
        <v>34</v>
      </c>
      <c r="H35" s="120"/>
      <c r="I35" s="120">
        <v>11.25</v>
      </c>
      <c r="J35" s="120">
        <v>19</v>
      </c>
      <c r="K35" s="120"/>
      <c r="L35" s="120">
        <v>22.5</v>
      </c>
      <c r="M35" s="120">
        <v>38</v>
      </c>
      <c r="N35" s="120"/>
      <c r="O35" s="120">
        <v>4.8</v>
      </c>
      <c r="P35" s="133">
        <v>9.6</v>
      </c>
      <c r="Q35" s="121"/>
      <c r="R35" s="122">
        <v>0.16178999999999999</v>
      </c>
      <c r="S35" s="122">
        <v>3.8429999999999999E-2</v>
      </c>
      <c r="T35" s="121"/>
      <c r="U35" s="121">
        <v>0</v>
      </c>
      <c r="V35" s="124">
        <v>4.2000000000000002E-4</v>
      </c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</row>
    <row r="36" spans="1:91" s="125" customFormat="1" ht="18" customHeight="1" x14ac:dyDescent="0.2">
      <c r="A36" s="118">
        <v>38353</v>
      </c>
      <c r="B36" s="121"/>
      <c r="C36" s="120">
        <v>9.25</v>
      </c>
      <c r="D36" s="120">
        <v>17</v>
      </c>
      <c r="E36" s="120"/>
      <c r="F36" s="120">
        <v>18.5</v>
      </c>
      <c r="G36" s="120">
        <v>34</v>
      </c>
      <c r="H36" s="120"/>
      <c r="I36" s="120">
        <v>11.25</v>
      </c>
      <c r="J36" s="120">
        <v>19</v>
      </c>
      <c r="K36" s="120"/>
      <c r="L36" s="120">
        <v>22.5</v>
      </c>
      <c r="M36" s="120">
        <v>38</v>
      </c>
      <c r="N36" s="120"/>
      <c r="O36" s="120">
        <v>4.8</v>
      </c>
      <c r="P36" s="133">
        <v>9.6</v>
      </c>
      <c r="Q36" s="121"/>
      <c r="R36" s="122">
        <v>0.17699999999999999</v>
      </c>
      <c r="S36" s="122">
        <v>4.165E-2</v>
      </c>
      <c r="T36" s="121"/>
      <c r="U36" s="121">
        <v>0</v>
      </c>
      <c r="V36" s="124">
        <v>0</v>
      </c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</row>
    <row r="37" spans="1:91" s="125" customFormat="1" ht="18" customHeight="1" x14ac:dyDescent="0.2">
      <c r="A37" s="118">
        <v>38718</v>
      </c>
      <c r="B37" s="121"/>
      <c r="C37" s="120">
        <v>8</v>
      </c>
      <c r="D37" s="120">
        <v>13.5</v>
      </c>
      <c r="E37" s="120"/>
      <c r="F37" s="120">
        <v>16</v>
      </c>
      <c r="G37" s="120">
        <v>27</v>
      </c>
      <c r="H37" s="120"/>
      <c r="I37" s="120">
        <v>10</v>
      </c>
      <c r="J37" s="120">
        <v>15.5</v>
      </c>
      <c r="K37" s="120"/>
      <c r="L37" s="120">
        <v>20</v>
      </c>
      <c r="M37" s="120">
        <v>31</v>
      </c>
      <c r="N37" s="120"/>
      <c r="O37" s="120">
        <v>4.8</v>
      </c>
      <c r="P37" s="120">
        <v>9.6</v>
      </c>
      <c r="Q37" s="121"/>
      <c r="R37" s="122">
        <v>0.19</v>
      </c>
      <c r="S37" s="122">
        <v>5.1499999999999997E-2</v>
      </c>
      <c r="T37" s="121"/>
      <c r="U37" s="121">
        <v>0</v>
      </c>
      <c r="V37" s="124">
        <v>0</v>
      </c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</row>
    <row r="38" spans="1:91" s="125" customFormat="1" ht="18" customHeight="1" x14ac:dyDescent="0.2">
      <c r="A38" s="118">
        <v>38863</v>
      </c>
      <c r="B38" s="121"/>
      <c r="C38" s="120">
        <v>8</v>
      </c>
      <c r="D38" s="120">
        <v>13.5</v>
      </c>
      <c r="E38" s="120"/>
      <c r="F38" s="120">
        <v>16</v>
      </c>
      <c r="G38" s="120">
        <v>27</v>
      </c>
      <c r="H38" s="120"/>
      <c r="I38" s="120">
        <v>10</v>
      </c>
      <c r="J38" s="120">
        <v>15.5</v>
      </c>
      <c r="K38" s="120"/>
      <c r="L38" s="120">
        <v>20</v>
      </c>
      <c r="M38" s="120">
        <v>31</v>
      </c>
      <c r="N38" s="120"/>
      <c r="O38" s="120">
        <v>4.8</v>
      </c>
      <c r="P38" s="120">
        <v>9.6</v>
      </c>
      <c r="Q38" s="121"/>
      <c r="R38" s="122">
        <v>0.19</v>
      </c>
      <c r="S38" s="122">
        <v>5.1499999999999997E-2</v>
      </c>
      <c r="T38" s="121"/>
      <c r="U38" s="121">
        <v>-4.3899999999999998E-3</v>
      </c>
      <c r="V38" s="124">
        <v>0</v>
      </c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</row>
    <row r="39" spans="1:91" s="125" customFormat="1" ht="18" customHeight="1" x14ac:dyDescent="0.2">
      <c r="A39" s="118">
        <v>39022</v>
      </c>
      <c r="B39" s="121"/>
      <c r="C39" s="120">
        <v>8</v>
      </c>
      <c r="D39" s="120">
        <v>13.5</v>
      </c>
      <c r="E39" s="120"/>
      <c r="F39" s="120">
        <v>16</v>
      </c>
      <c r="G39" s="120">
        <v>27</v>
      </c>
      <c r="H39" s="120"/>
      <c r="I39" s="120">
        <v>10</v>
      </c>
      <c r="J39" s="120">
        <v>15.5</v>
      </c>
      <c r="K39" s="120"/>
      <c r="L39" s="120">
        <v>20</v>
      </c>
      <c r="M39" s="120">
        <v>31</v>
      </c>
      <c r="N39" s="120"/>
      <c r="O39" s="120">
        <v>4.8</v>
      </c>
      <c r="P39" s="120">
        <v>9.6</v>
      </c>
      <c r="Q39" s="121"/>
      <c r="R39" s="122">
        <v>0.19</v>
      </c>
      <c r="S39" s="122">
        <v>5.1499999999999997E-2</v>
      </c>
      <c r="T39" s="121"/>
      <c r="U39" s="121">
        <v>-8.3199999999999993E-3</v>
      </c>
      <c r="V39" s="124">
        <v>0</v>
      </c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</row>
    <row r="40" spans="1:91" s="125" customFormat="1" ht="18" customHeight="1" x14ac:dyDescent="0.2">
      <c r="A40" s="118">
        <v>39052</v>
      </c>
      <c r="B40" s="121"/>
      <c r="C40" s="120">
        <v>8</v>
      </c>
      <c r="D40" s="120">
        <v>13.5</v>
      </c>
      <c r="E40" s="120"/>
      <c r="F40" s="120">
        <v>16</v>
      </c>
      <c r="G40" s="120">
        <v>27</v>
      </c>
      <c r="H40" s="120"/>
      <c r="I40" s="120">
        <v>10</v>
      </c>
      <c r="J40" s="120">
        <v>15.5</v>
      </c>
      <c r="K40" s="120"/>
      <c r="L40" s="120">
        <v>20</v>
      </c>
      <c r="M40" s="120">
        <v>31</v>
      </c>
      <c r="N40" s="120"/>
      <c r="O40" s="120">
        <v>4.8</v>
      </c>
      <c r="P40" s="120">
        <v>9.6</v>
      </c>
      <c r="Q40" s="121"/>
      <c r="R40" s="122">
        <v>0.19</v>
      </c>
      <c r="S40" s="122">
        <v>5.1499999999999997E-2</v>
      </c>
      <c r="T40" s="121"/>
      <c r="U40" s="121">
        <v>-8.3199999999999993E-3</v>
      </c>
      <c r="V40" s="124">
        <v>0</v>
      </c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</row>
    <row r="41" spans="1:91" s="125" customFormat="1" ht="18" customHeight="1" x14ac:dyDescent="0.2">
      <c r="A41" s="118">
        <v>39094</v>
      </c>
      <c r="B41" s="121"/>
      <c r="C41" s="120">
        <v>8.4</v>
      </c>
      <c r="D41" s="120">
        <v>14</v>
      </c>
      <c r="E41" s="120"/>
      <c r="F41" s="120">
        <v>16.8</v>
      </c>
      <c r="G41" s="120">
        <v>28</v>
      </c>
      <c r="H41" s="120"/>
      <c r="I41" s="120">
        <v>10.4</v>
      </c>
      <c r="J41" s="120">
        <v>16</v>
      </c>
      <c r="K41" s="120"/>
      <c r="L41" s="120">
        <v>20.8</v>
      </c>
      <c r="M41" s="120">
        <v>32</v>
      </c>
      <c r="N41" s="120"/>
      <c r="O41" s="120">
        <v>4.8</v>
      </c>
      <c r="P41" s="120">
        <v>9.6</v>
      </c>
      <c r="Q41" s="121"/>
      <c r="R41" s="122">
        <v>0.2026</v>
      </c>
      <c r="S41" s="122">
        <v>5.3650000000000003E-2</v>
      </c>
      <c r="T41" s="121"/>
      <c r="U41" s="121">
        <v>0</v>
      </c>
      <c r="V41" s="124">
        <v>0</v>
      </c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</row>
    <row r="42" spans="1:91" s="125" customFormat="1" ht="18" customHeight="1" x14ac:dyDescent="0.2">
      <c r="A42" s="118" t="s">
        <v>101</v>
      </c>
      <c r="B42" s="121"/>
      <c r="C42" s="120">
        <v>8.4</v>
      </c>
      <c r="D42" s="120">
        <v>14</v>
      </c>
      <c r="E42" s="120"/>
      <c r="F42" s="120">
        <v>16.8</v>
      </c>
      <c r="G42" s="120">
        <v>28</v>
      </c>
      <c r="H42" s="120"/>
      <c r="I42" s="120">
        <v>10.4</v>
      </c>
      <c r="J42" s="120">
        <v>16</v>
      </c>
      <c r="K42" s="120"/>
      <c r="L42" s="120">
        <v>20.8</v>
      </c>
      <c r="M42" s="120">
        <v>32</v>
      </c>
      <c r="N42" s="120"/>
      <c r="O42" s="120">
        <v>4.8</v>
      </c>
      <c r="P42" s="120">
        <v>9.6</v>
      </c>
      <c r="Q42" s="121"/>
      <c r="R42" s="122">
        <v>0.2026</v>
      </c>
      <c r="S42" s="122">
        <v>5.3650000000000003E-2</v>
      </c>
      <c r="T42" s="121"/>
      <c r="U42" s="121">
        <v>-1.5990000000000001E-2</v>
      </c>
      <c r="V42" s="124">
        <v>0</v>
      </c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</row>
    <row r="43" spans="1:91" s="125" customFormat="1" ht="18" customHeight="1" x14ac:dyDescent="0.2">
      <c r="A43" s="118" t="s">
        <v>100</v>
      </c>
      <c r="B43" s="121"/>
      <c r="C43" s="120">
        <v>8.4</v>
      </c>
      <c r="D43" s="120">
        <v>14</v>
      </c>
      <c r="E43" s="120"/>
      <c r="F43" s="120">
        <v>16.8</v>
      </c>
      <c r="G43" s="120">
        <v>28</v>
      </c>
      <c r="H43" s="120"/>
      <c r="I43" s="120">
        <v>10.4</v>
      </c>
      <c r="J43" s="120">
        <v>16</v>
      </c>
      <c r="K43" s="120"/>
      <c r="L43" s="120">
        <v>20.8</v>
      </c>
      <c r="M43" s="120">
        <v>32</v>
      </c>
      <c r="N43" s="120"/>
      <c r="O43" s="120">
        <v>4.8</v>
      </c>
      <c r="P43" s="120">
        <v>9.6</v>
      </c>
      <c r="Q43" s="121"/>
      <c r="R43" s="122">
        <v>0.2026</v>
      </c>
      <c r="S43" s="122">
        <v>5.3650000000000003E-2</v>
      </c>
      <c r="T43" s="121"/>
      <c r="U43" s="121">
        <v>-1.5990000000000001E-2</v>
      </c>
      <c r="V43" s="124">
        <v>0</v>
      </c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</row>
    <row r="44" spans="1:91" s="125" customFormat="1" ht="18" customHeight="1" x14ac:dyDescent="0.2">
      <c r="A44" s="118">
        <v>39189</v>
      </c>
      <c r="B44" s="121"/>
      <c r="C44" s="120">
        <v>8.4</v>
      </c>
      <c r="D44" s="120">
        <v>14</v>
      </c>
      <c r="E44" s="120"/>
      <c r="F44" s="120">
        <v>16.8</v>
      </c>
      <c r="G44" s="120">
        <v>28</v>
      </c>
      <c r="H44" s="120"/>
      <c r="I44" s="120">
        <v>10.4</v>
      </c>
      <c r="J44" s="120">
        <v>16</v>
      </c>
      <c r="K44" s="120"/>
      <c r="L44" s="120">
        <v>20.8</v>
      </c>
      <c r="M44" s="120">
        <v>32</v>
      </c>
      <c r="N44" s="120"/>
      <c r="O44" s="120">
        <v>4.8</v>
      </c>
      <c r="P44" s="120">
        <v>9.6</v>
      </c>
      <c r="Q44" s="121"/>
      <c r="R44" s="122">
        <v>0.2026</v>
      </c>
      <c r="S44" s="122">
        <v>5.3650000000000003E-2</v>
      </c>
      <c r="T44" s="121"/>
      <c r="U44" s="121">
        <v>0</v>
      </c>
      <c r="V44" s="124">
        <v>0</v>
      </c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</row>
    <row r="45" spans="1:91" s="125" customFormat="1" ht="18" customHeight="1" x14ac:dyDescent="0.2">
      <c r="A45" s="118">
        <v>39463</v>
      </c>
      <c r="B45" s="121"/>
      <c r="C45" s="120">
        <v>8.4</v>
      </c>
      <c r="D45" s="120">
        <v>14</v>
      </c>
      <c r="E45" s="120"/>
      <c r="F45" s="120">
        <v>16.8</v>
      </c>
      <c r="G45" s="120">
        <v>28</v>
      </c>
      <c r="H45" s="120"/>
      <c r="I45" s="120">
        <v>10.4</v>
      </c>
      <c r="J45" s="120">
        <v>16</v>
      </c>
      <c r="K45" s="120"/>
      <c r="L45" s="120">
        <v>20.8</v>
      </c>
      <c r="M45" s="120">
        <v>32</v>
      </c>
      <c r="N45" s="120"/>
      <c r="O45" s="120">
        <v>4.8</v>
      </c>
      <c r="P45" s="120">
        <v>9.6</v>
      </c>
      <c r="Q45" s="121"/>
      <c r="R45" s="122">
        <v>0.20730000000000001</v>
      </c>
      <c r="S45" s="122">
        <v>5.4899999999999997E-2</v>
      </c>
      <c r="T45" s="121"/>
      <c r="U45" s="121">
        <v>0</v>
      </c>
      <c r="V45" s="124">
        <v>0</v>
      </c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</row>
    <row r="46" spans="1:91" s="125" customFormat="1" ht="18" customHeight="1" x14ac:dyDescent="0.2">
      <c r="A46" s="118">
        <v>39529</v>
      </c>
      <c r="B46" s="121"/>
      <c r="C46" s="120">
        <v>8.4</v>
      </c>
      <c r="D46" s="120">
        <v>14</v>
      </c>
      <c r="E46" s="120"/>
      <c r="F46" s="120">
        <v>16.8</v>
      </c>
      <c r="G46" s="120">
        <v>28</v>
      </c>
      <c r="H46" s="120"/>
      <c r="I46" s="120">
        <v>10.4</v>
      </c>
      <c r="J46" s="120">
        <v>16</v>
      </c>
      <c r="K46" s="120"/>
      <c r="L46" s="120">
        <v>20.8</v>
      </c>
      <c r="M46" s="120">
        <v>32</v>
      </c>
      <c r="N46" s="120"/>
      <c r="O46" s="120">
        <v>4.8</v>
      </c>
      <c r="P46" s="120">
        <v>9.6</v>
      </c>
      <c r="Q46" s="121"/>
      <c r="R46" s="122">
        <v>0.2026</v>
      </c>
      <c r="S46" s="122">
        <v>5.3650000000000003E-2</v>
      </c>
      <c r="T46" s="121"/>
      <c r="U46" s="121">
        <v>0</v>
      </c>
      <c r="V46" s="124">
        <v>2.6700000000000001E-3</v>
      </c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</row>
    <row r="47" spans="1:91" s="125" customFormat="1" ht="18" customHeight="1" x14ac:dyDescent="0.2">
      <c r="A47" s="118">
        <v>39633</v>
      </c>
      <c r="B47" s="121"/>
      <c r="C47" s="120">
        <v>8.4</v>
      </c>
      <c r="D47" s="120">
        <v>14</v>
      </c>
      <c r="E47" s="120"/>
      <c r="F47" s="120">
        <v>16.8</v>
      </c>
      <c r="G47" s="120">
        <v>28</v>
      </c>
      <c r="H47" s="120"/>
      <c r="I47" s="120">
        <v>10.4</v>
      </c>
      <c r="J47" s="120">
        <v>16</v>
      </c>
      <c r="K47" s="120"/>
      <c r="L47" s="120">
        <v>20.8</v>
      </c>
      <c r="M47" s="120">
        <v>32</v>
      </c>
      <c r="N47" s="120"/>
      <c r="O47" s="120">
        <v>4.8</v>
      </c>
      <c r="P47" s="120">
        <v>9.6</v>
      </c>
      <c r="Q47" s="121"/>
      <c r="R47" s="122">
        <v>0.2026</v>
      </c>
      <c r="S47" s="122">
        <v>5.3650000000000003E-2</v>
      </c>
      <c r="T47" s="121"/>
      <c r="U47" s="121">
        <v>0</v>
      </c>
      <c r="V47" s="124">
        <v>4.3499999999999997E-3</v>
      </c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</row>
    <row r="48" spans="1:91" s="125" customFormat="1" ht="18" customHeight="1" x14ac:dyDescent="0.2">
      <c r="A48" s="118">
        <v>39814</v>
      </c>
      <c r="B48" s="121"/>
      <c r="C48" s="120">
        <v>5.7</v>
      </c>
      <c r="D48" s="120">
        <v>9.6999999999999993</v>
      </c>
      <c r="E48" s="120"/>
      <c r="F48" s="120">
        <v>11.4</v>
      </c>
      <c r="G48" s="120">
        <v>19.399999999999999</v>
      </c>
      <c r="H48" s="120"/>
      <c r="I48" s="120">
        <v>7</v>
      </c>
      <c r="J48" s="120">
        <v>11</v>
      </c>
      <c r="K48" s="120"/>
      <c r="L48" s="120">
        <v>14</v>
      </c>
      <c r="M48" s="120">
        <v>22</v>
      </c>
      <c r="N48" s="120"/>
      <c r="O48" s="120">
        <v>4.8</v>
      </c>
      <c r="P48" s="120">
        <v>9.6</v>
      </c>
      <c r="Q48" s="121"/>
      <c r="R48" s="122">
        <v>0.21421999999999999</v>
      </c>
      <c r="S48" s="122">
        <v>6.182E-2</v>
      </c>
      <c r="T48" s="121"/>
      <c r="U48" s="121">
        <v>0</v>
      </c>
      <c r="V48" s="124">
        <v>0</v>
      </c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</row>
    <row r="49" spans="1:91" s="125" customFormat="1" ht="18" customHeight="1" x14ac:dyDescent="0.2">
      <c r="A49" s="118">
        <v>39873</v>
      </c>
      <c r="B49" s="121"/>
      <c r="C49" s="120">
        <v>5.7</v>
      </c>
      <c r="D49" s="120">
        <v>9.6999999999999993</v>
      </c>
      <c r="E49" s="120"/>
      <c r="F49" s="120">
        <v>11.4</v>
      </c>
      <c r="G49" s="120">
        <v>19.399999999999999</v>
      </c>
      <c r="H49" s="120"/>
      <c r="I49" s="120">
        <v>7</v>
      </c>
      <c r="J49" s="120">
        <v>11</v>
      </c>
      <c r="K49" s="120"/>
      <c r="L49" s="120">
        <v>14</v>
      </c>
      <c r="M49" s="120">
        <v>22</v>
      </c>
      <c r="N49" s="120"/>
      <c r="O49" s="120">
        <v>4.8</v>
      </c>
      <c r="P49" s="120">
        <v>9.6</v>
      </c>
      <c r="Q49" s="121"/>
      <c r="R49" s="122">
        <v>0.21421999999999999</v>
      </c>
      <c r="S49" s="122">
        <v>6.182E-2</v>
      </c>
      <c r="T49" s="121"/>
      <c r="U49" s="121">
        <v>-5.3400000000000001E-3</v>
      </c>
      <c r="V49" s="124">
        <v>0</v>
      </c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</row>
    <row r="50" spans="1:91" s="125" customFormat="1" ht="18" customHeight="1" x14ac:dyDescent="0.2">
      <c r="A50" s="118">
        <v>39904</v>
      </c>
      <c r="B50" s="121"/>
      <c r="C50" s="120">
        <v>5.7</v>
      </c>
      <c r="D50" s="120">
        <v>9.6999999999999993</v>
      </c>
      <c r="E50" s="120"/>
      <c r="F50" s="120">
        <v>11.4</v>
      </c>
      <c r="G50" s="120">
        <v>19.399999999999999</v>
      </c>
      <c r="H50" s="120"/>
      <c r="I50" s="120">
        <v>7</v>
      </c>
      <c r="J50" s="120">
        <v>11</v>
      </c>
      <c r="K50" s="120"/>
      <c r="L50" s="120">
        <v>14</v>
      </c>
      <c r="M50" s="120">
        <v>22</v>
      </c>
      <c r="N50" s="120"/>
      <c r="O50" s="120">
        <v>4.8</v>
      </c>
      <c r="P50" s="120">
        <v>9.6</v>
      </c>
      <c r="Q50" s="121"/>
      <c r="R50" s="122">
        <v>0.21421999999999999</v>
      </c>
      <c r="S50" s="122">
        <v>6.182E-2</v>
      </c>
      <c r="T50" s="121"/>
      <c r="U50" s="121">
        <v>0</v>
      </c>
      <c r="V50" s="124">
        <v>0</v>
      </c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</row>
    <row r="51" spans="1:91" s="125" customFormat="1" ht="18" customHeight="1" x14ac:dyDescent="0.2">
      <c r="A51" s="118">
        <v>40179</v>
      </c>
      <c r="B51" s="121"/>
      <c r="C51" s="120">
        <v>5.7</v>
      </c>
      <c r="D51" s="120">
        <v>9.6999999999999993</v>
      </c>
      <c r="E51" s="120"/>
      <c r="F51" s="120">
        <v>11.4</v>
      </c>
      <c r="G51" s="120">
        <v>19.399999999999999</v>
      </c>
      <c r="H51" s="120"/>
      <c r="I51" s="120">
        <v>7</v>
      </c>
      <c r="J51" s="120">
        <v>11</v>
      </c>
      <c r="K51" s="120"/>
      <c r="L51" s="120">
        <v>14</v>
      </c>
      <c r="M51" s="120">
        <v>22</v>
      </c>
      <c r="N51" s="120"/>
      <c r="O51" s="120">
        <v>4.8</v>
      </c>
      <c r="P51" s="120">
        <v>9.6</v>
      </c>
      <c r="Q51" s="121"/>
      <c r="R51" s="122">
        <v>0.21867</v>
      </c>
      <c r="S51" s="122">
        <v>6.3100000000000003E-2</v>
      </c>
      <c r="T51" s="121"/>
      <c r="U51" s="121">
        <v>-1.65E-3</v>
      </c>
      <c r="V51" s="124">
        <v>0</v>
      </c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</row>
    <row r="52" spans="1:91" s="125" customFormat="1" ht="18" customHeight="1" x14ac:dyDescent="0.2">
      <c r="A52" s="118">
        <v>40269</v>
      </c>
      <c r="B52" s="121"/>
      <c r="C52" s="120">
        <v>5.7</v>
      </c>
      <c r="D52" s="120">
        <v>9.6999999999999993</v>
      </c>
      <c r="E52" s="120"/>
      <c r="F52" s="120">
        <v>11.4</v>
      </c>
      <c r="G52" s="120">
        <v>19.399999999999999</v>
      </c>
      <c r="H52" s="120"/>
      <c r="I52" s="120">
        <v>7</v>
      </c>
      <c r="J52" s="120">
        <v>11</v>
      </c>
      <c r="K52" s="120"/>
      <c r="L52" s="120">
        <v>14</v>
      </c>
      <c r="M52" s="120">
        <v>22</v>
      </c>
      <c r="N52" s="120"/>
      <c r="O52" s="120">
        <v>4.8</v>
      </c>
      <c r="P52" s="120">
        <v>9.6</v>
      </c>
      <c r="Q52" s="121"/>
      <c r="R52" s="122">
        <v>0.21867</v>
      </c>
      <c r="S52" s="122">
        <v>6.3100000000000003E-2</v>
      </c>
      <c r="T52" s="121"/>
      <c r="U52" s="121">
        <v>-1.436E-2</v>
      </c>
      <c r="V52" s="124">
        <v>0</v>
      </c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</row>
    <row r="53" spans="1:91" s="125" customFormat="1" ht="18" customHeight="1" x14ac:dyDescent="0.2">
      <c r="A53" s="118">
        <v>40299</v>
      </c>
      <c r="B53" s="121"/>
      <c r="C53" s="120">
        <v>5.7</v>
      </c>
      <c r="D53" s="120">
        <v>9.6999999999999993</v>
      </c>
      <c r="E53" s="120"/>
      <c r="F53" s="120">
        <v>11.4</v>
      </c>
      <c r="G53" s="120">
        <v>19.399999999999999</v>
      </c>
      <c r="H53" s="120"/>
      <c r="I53" s="120">
        <v>7</v>
      </c>
      <c r="J53" s="120">
        <v>11</v>
      </c>
      <c r="K53" s="120"/>
      <c r="L53" s="120">
        <v>14</v>
      </c>
      <c r="M53" s="120">
        <v>22</v>
      </c>
      <c r="N53" s="120"/>
      <c r="O53" s="120">
        <v>4.8</v>
      </c>
      <c r="P53" s="120">
        <v>9.6</v>
      </c>
      <c r="Q53" s="121"/>
      <c r="R53" s="122">
        <v>0.21867</v>
      </c>
      <c r="S53" s="122">
        <v>6.3100000000000003E-2</v>
      </c>
      <c r="T53" s="121"/>
      <c r="U53" s="121">
        <v>-1.65E-3</v>
      </c>
      <c r="V53" s="124">
        <v>0</v>
      </c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</row>
    <row r="54" spans="1:91" s="125" customFormat="1" ht="18" customHeight="1" x14ac:dyDescent="0.2">
      <c r="A54" s="118">
        <v>40544</v>
      </c>
      <c r="B54" s="121"/>
      <c r="C54" s="120">
        <v>5.7</v>
      </c>
      <c r="D54" s="120">
        <v>9.6999999999999993</v>
      </c>
      <c r="E54" s="120"/>
      <c r="F54" s="120">
        <v>11.4</v>
      </c>
      <c r="G54" s="120">
        <v>19.399999999999999</v>
      </c>
      <c r="H54" s="120"/>
      <c r="I54" s="120">
        <v>7</v>
      </c>
      <c r="J54" s="120">
        <v>11</v>
      </c>
      <c r="K54" s="120"/>
      <c r="L54" s="120">
        <v>14</v>
      </c>
      <c r="M54" s="120">
        <v>22</v>
      </c>
      <c r="N54" s="120"/>
      <c r="O54" s="120">
        <v>4.8</v>
      </c>
      <c r="P54" s="120">
        <v>9.6</v>
      </c>
      <c r="Q54" s="121"/>
      <c r="R54" s="122">
        <v>0.21867</v>
      </c>
      <c r="S54" s="122">
        <v>6.3100000000000003E-2</v>
      </c>
      <c r="T54" s="121"/>
      <c r="U54" s="121">
        <v>0</v>
      </c>
      <c r="V54" s="124">
        <v>0</v>
      </c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</row>
    <row r="55" spans="1:91" s="125" customFormat="1" ht="18" customHeight="1" x14ac:dyDescent="0.2">
      <c r="A55" s="118">
        <v>40557</v>
      </c>
      <c r="B55" s="121"/>
      <c r="C55" s="120">
        <v>5.7</v>
      </c>
      <c r="D55" s="120">
        <v>9.6999999999999993</v>
      </c>
      <c r="E55" s="120"/>
      <c r="F55" s="120">
        <v>11.4</v>
      </c>
      <c r="G55" s="120">
        <v>19.399999999999999</v>
      </c>
      <c r="H55" s="120"/>
      <c r="I55" s="120">
        <v>7</v>
      </c>
      <c r="J55" s="120">
        <v>11</v>
      </c>
      <c r="K55" s="120"/>
      <c r="L55" s="120">
        <v>14</v>
      </c>
      <c r="M55" s="120">
        <v>22</v>
      </c>
      <c r="N55" s="120"/>
      <c r="O55" s="120">
        <v>4.8</v>
      </c>
      <c r="P55" s="120">
        <v>9.6</v>
      </c>
      <c r="Q55" s="121"/>
      <c r="R55" s="122">
        <v>0.20887</v>
      </c>
      <c r="S55" s="122">
        <v>6.9900000000000004E-2</v>
      </c>
      <c r="T55" s="121"/>
      <c r="U55" s="121">
        <v>-1.48E-3</v>
      </c>
      <c r="V55" s="124">
        <v>0</v>
      </c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</row>
    <row r="56" spans="1:91" s="125" customFormat="1" ht="18" customHeight="1" x14ac:dyDescent="0.2">
      <c r="A56" s="126" t="s">
        <v>138</v>
      </c>
      <c r="B56" s="121"/>
      <c r="C56" s="120">
        <v>5.7</v>
      </c>
      <c r="D56" s="120">
        <v>9.6999999999999993</v>
      </c>
      <c r="E56" s="120"/>
      <c r="F56" s="120">
        <v>11.4</v>
      </c>
      <c r="G56" s="120">
        <v>19.399999999999999</v>
      </c>
      <c r="H56" s="120"/>
      <c r="I56" s="120">
        <v>7</v>
      </c>
      <c r="J56" s="120">
        <v>11</v>
      </c>
      <c r="K56" s="120"/>
      <c r="L56" s="120">
        <v>14</v>
      </c>
      <c r="M56" s="120">
        <v>22</v>
      </c>
      <c r="N56" s="120"/>
      <c r="O56" s="120">
        <v>4.8</v>
      </c>
      <c r="P56" s="120">
        <v>9.6</v>
      </c>
      <c r="Q56" s="121"/>
      <c r="R56" s="122">
        <v>0.20887</v>
      </c>
      <c r="S56" s="122">
        <v>6.9900000000000004E-2</v>
      </c>
      <c r="T56" s="121"/>
      <c r="U56" s="121">
        <v>-1.5100000000000001E-3</v>
      </c>
      <c r="V56" s="124">
        <v>0</v>
      </c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</row>
    <row r="57" spans="1:91" s="125" customFormat="1" ht="18" customHeight="1" x14ac:dyDescent="0.2">
      <c r="A57" s="118">
        <v>40909</v>
      </c>
      <c r="B57" s="121"/>
      <c r="C57" s="120">
        <v>5.7</v>
      </c>
      <c r="D57" s="120">
        <v>9.6999999999999993</v>
      </c>
      <c r="E57" s="120"/>
      <c r="F57" s="120">
        <v>11.4</v>
      </c>
      <c r="G57" s="120">
        <v>19.399999999999999</v>
      </c>
      <c r="H57" s="120"/>
      <c r="I57" s="120">
        <v>7</v>
      </c>
      <c r="J57" s="120">
        <v>11</v>
      </c>
      <c r="K57" s="120"/>
      <c r="L57" s="120">
        <v>14</v>
      </c>
      <c r="M57" s="120">
        <v>22</v>
      </c>
      <c r="N57" s="120"/>
      <c r="O57" s="120">
        <v>4.8</v>
      </c>
      <c r="P57" s="120">
        <v>9.6</v>
      </c>
      <c r="Q57" s="121"/>
      <c r="R57" s="122">
        <v>0.20738999999999999</v>
      </c>
      <c r="S57" s="122">
        <v>6.8419999999999995E-2</v>
      </c>
      <c r="T57" s="121"/>
      <c r="U57" s="121">
        <v>0</v>
      </c>
      <c r="V57" s="124">
        <v>0</v>
      </c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</row>
    <row r="58" spans="1:91" s="125" customFormat="1" ht="18" customHeight="1" x14ac:dyDescent="0.2">
      <c r="A58" s="118">
        <v>41640</v>
      </c>
      <c r="B58" s="121"/>
      <c r="C58" s="120">
        <v>10.4</v>
      </c>
      <c r="D58" s="120" t="s">
        <v>141</v>
      </c>
      <c r="E58" s="120"/>
      <c r="F58" s="120">
        <v>20.8</v>
      </c>
      <c r="G58" s="120" t="s">
        <v>141</v>
      </c>
      <c r="H58" s="120"/>
      <c r="I58" s="205" t="s">
        <v>143</v>
      </c>
      <c r="J58" s="205"/>
      <c r="K58" s="205"/>
      <c r="L58" s="205"/>
      <c r="M58" s="205"/>
      <c r="N58" s="120"/>
      <c r="O58" s="120">
        <v>4.8</v>
      </c>
      <c r="P58" s="120" t="s">
        <v>141</v>
      </c>
      <c r="Q58" s="121"/>
      <c r="R58" s="122">
        <v>0.19997999999999999</v>
      </c>
      <c r="S58" s="122">
        <v>6.3049999999999995E-2</v>
      </c>
      <c r="T58" s="121"/>
      <c r="U58" s="121">
        <v>0</v>
      </c>
      <c r="V58" s="124">
        <v>0</v>
      </c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</row>
    <row r="59" spans="1:91" s="125" customFormat="1" ht="18" customHeight="1" x14ac:dyDescent="0.2">
      <c r="A59" s="118">
        <v>41852</v>
      </c>
      <c r="B59" s="121"/>
      <c r="C59" s="120">
        <v>10.4</v>
      </c>
      <c r="D59" s="120" t="s">
        <v>141</v>
      </c>
      <c r="E59" s="120"/>
      <c r="F59" s="120">
        <v>20.8</v>
      </c>
      <c r="G59" s="120" t="s">
        <v>141</v>
      </c>
      <c r="H59" s="120"/>
      <c r="I59" s="205" t="s">
        <v>143</v>
      </c>
      <c r="J59" s="205"/>
      <c r="K59" s="205"/>
      <c r="L59" s="205"/>
      <c r="M59" s="205"/>
      <c r="N59" s="120"/>
      <c r="O59" s="120">
        <v>4.8</v>
      </c>
      <c r="P59" s="120" t="s">
        <v>141</v>
      </c>
      <c r="Q59" s="121"/>
      <c r="R59" s="122">
        <v>0.19997999999999999</v>
      </c>
      <c r="S59" s="122">
        <v>6.3049999999999995E-2</v>
      </c>
      <c r="T59" s="121"/>
      <c r="U59" s="121">
        <v>-8.8699999999999994E-3</v>
      </c>
      <c r="V59" s="124">
        <v>0</v>
      </c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</row>
    <row r="60" spans="1:91" s="125" customFormat="1" ht="18" customHeight="1" x14ac:dyDescent="0.2">
      <c r="A60" s="118">
        <v>41883</v>
      </c>
      <c r="B60" s="121"/>
      <c r="C60" s="120">
        <v>10.4</v>
      </c>
      <c r="D60" s="120" t="s">
        <v>141</v>
      </c>
      <c r="E60" s="120"/>
      <c r="F60" s="120">
        <v>20.8</v>
      </c>
      <c r="G60" s="120" t="s">
        <v>141</v>
      </c>
      <c r="H60" s="120"/>
      <c r="I60" s="205" t="s">
        <v>143</v>
      </c>
      <c r="J60" s="205"/>
      <c r="K60" s="205"/>
      <c r="L60" s="205"/>
      <c r="M60" s="205"/>
      <c r="N60" s="120"/>
      <c r="O60" s="120">
        <v>4.8</v>
      </c>
      <c r="P60" s="120" t="s">
        <v>141</v>
      </c>
      <c r="Q60" s="121"/>
      <c r="R60" s="122">
        <v>0.19997999999999999</v>
      </c>
      <c r="S60" s="122">
        <v>6.3049999999999995E-2</v>
      </c>
      <c r="T60" s="121"/>
      <c r="U60" s="121">
        <v>0</v>
      </c>
      <c r="V60" s="124">
        <v>0</v>
      </c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</row>
    <row r="61" spans="1:91" s="125" customFormat="1" ht="18" customHeight="1" x14ac:dyDescent="0.2">
      <c r="A61" s="118">
        <v>42005</v>
      </c>
      <c r="B61" s="121"/>
      <c r="C61" s="120">
        <v>19</v>
      </c>
      <c r="D61" s="120" t="s">
        <v>141</v>
      </c>
      <c r="E61" s="120"/>
      <c r="F61" s="120">
        <v>38</v>
      </c>
      <c r="G61" s="120" t="s">
        <v>141</v>
      </c>
      <c r="H61" s="120"/>
      <c r="I61" s="205" t="s">
        <v>143</v>
      </c>
      <c r="J61" s="205"/>
      <c r="K61" s="205"/>
      <c r="L61" s="205"/>
      <c r="M61" s="205"/>
      <c r="N61" s="120"/>
      <c r="O61" s="120">
        <v>4.8</v>
      </c>
      <c r="P61" s="120" t="s">
        <v>141</v>
      </c>
      <c r="Q61" s="121"/>
      <c r="R61" s="122">
        <v>0.19089999999999999</v>
      </c>
      <c r="S61" s="122">
        <v>6.1120000000000001E-2</v>
      </c>
      <c r="T61" s="121"/>
      <c r="U61" s="121">
        <v>0</v>
      </c>
      <c r="V61" s="124">
        <v>0</v>
      </c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</row>
    <row r="62" spans="1:91" s="125" customFormat="1" ht="18" customHeight="1" x14ac:dyDescent="0.2">
      <c r="A62" s="118">
        <v>42370</v>
      </c>
      <c r="B62" s="121"/>
      <c r="C62" s="120">
        <v>21</v>
      </c>
      <c r="D62" s="120" t="s">
        <v>141</v>
      </c>
      <c r="E62" s="120"/>
      <c r="F62" s="120">
        <v>42</v>
      </c>
      <c r="G62" s="120" t="s">
        <v>141</v>
      </c>
      <c r="H62" s="120"/>
      <c r="I62" s="205" t="s">
        <v>143</v>
      </c>
      <c r="J62" s="205"/>
      <c r="K62" s="205"/>
      <c r="L62" s="205"/>
      <c r="M62" s="205"/>
      <c r="N62" s="120"/>
      <c r="O62" s="120">
        <v>4.8</v>
      </c>
      <c r="P62" s="120" t="s">
        <v>141</v>
      </c>
      <c r="Q62" s="121"/>
      <c r="R62" s="122">
        <v>0.1845</v>
      </c>
      <c r="S62" s="122">
        <v>6.0499999999999998E-2</v>
      </c>
      <c r="T62" s="121"/>
      <c r="U62" s="121">
        <v>0</v>
      </c>
      <c r="V62" s="124">
        <v>0</v>
      </c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</row>
    <row r="63" spans="1:91" ht="18" customHeight="1" x14ac:dyDescent="0.2">
      <c r="A63" s="118">
        <v>42583</v>
      </c>
      <c r="B63" s="121"/>
      <c r="C63" s="120">
        <v>21</v>
      </c>
      <c r="D63" s="120" t="s">
        <v>141</v>
      </c>
      <c r="E63" s="120"/>
      <c r="F63" s="120">
        <v>42</v>
      </c>
      <c r="G63" s="120" t="s">
        <v>141</v>
      </c>
      <c r="H63" s="120"/>
      <c r="I63" s="205" t="s">
        <v>143</v>
      </c>
      <c r="J63" s="205"/>
      <c r="K63" s="205"/>
      <c r="L63" s="205"/>
      <c r="M63" s="205"/>
      <c r="N63" s="120"/>
      <c r="O63" s="120">
        <v>4.8</v>
      </c>
      <c r="P63" s="120" t="s">
        <v>141</v>
      </c>
      <c r="Q63" s="121"/>
      <c r="R63" s="122">
        <v>0.1845</v>
      </c>
      <c r="S63" s="122">
        <v>6.0499999999999998E-2</v>
      </c>
      <c r="T63" s="121"/>
      <c r="U63" s="121">
        <v>-1.745E-2</v>
      </c>
      <c r="V63" s="124">
        <v>0</v>
      </c>
    </row>
    <row r="64" spans="1:91" ht="18" customHeight="1" x14ac:dyDescent="0.2">
      <c r="A64" s="118">
        <v>42614</v>
      </c>
      <c r="B64" s="121"/>
      <c r="C64" s="120">
        <v>21</v>
      </c>
      <c r="D64" s="120" t="s">
        <v>141</v>
      </c>
      <c r="E64" s="120"/>
      <c r="F64" s="120">
        <v>42</v>
      </c>
      <c r="G64" s="120" t="s">
        <v>141</v>
      </c>
      <c r="H64" s="120"/>
      <c r="I64" s="205" t="s">
        <v>143</v>
      </c>
      <c r="J64" s="205"/>
      <c r="K64" s="205"/>
      <c r="L64" s="205"/>
      <c r="M64" s="205"/>
      <c r="N64" s="120"/>
      <c r="O64" s="120">
        <v>4.8</v>
      </c>
      <c r="P64" s="120" t="s">
        <v>141</v>
      </c>
      <c r="Q64" s="121"/>
      <c r="R64" s="122">
        <v>0.1845</v>
      </c>
      <c r="S64" s="122">
        <v>6.0499999999999998E-2</v>
      </c>
      <c r="T64" s="121"/>
      <c r="U64" s="121">
        <v>0</v>
      </c>
      <c r="V64" s="124">
        <v>0</v>
      </c>
    </row>
    <row r="65" spans="1:23" ht="18" customHeight="1" x14ac:dyDescent="0.2">
      <c r="A65" s="118">
        <v>42736</v>
      </c>
      <c r="B65" s="121"/>
      <c r="C65" s="120">
        <v>21</v>
      </c>
      <c r="D65" s="120" t="s">
        <v>141</v>
      </c>
      <c r="E65" s="120"/>
      <c r="F65" s="120">
        <v>42</v>
      </c>
      <c r="G65" s="120" t="s">
        <v>141</v>
      </c>
      <c r="H65" s="120"/>
      <c r="I65" s="205" t="s">
        <v>143</v>
      </c>
      <c r="J65" s="205"/>
      <c r="K65" s="205"/>
      <c r="L65" s="205"/>
      <c r="M65" s="205"/>
      <c r="N65" s="120"/>
      <c r="O65" s="120">
        <v>4.8</v>
      </c>
      <c r="P65" s="120" t="s">
        <v>141</v>
      </c>
      <c r="Q65" s="121"/>
      <c r="R65" s="122">
        <v>0.1847</v>
      </c>
      <c r="S65" s="122">
        <v>6.0699999999999997E-2</v>
      </c>
      <c r="T65" s="121"/>
      <c r="U65" s="121">
        <v>-4.4000000000000002E-4</v>
      </c>
      <c r="V65" s="124">
        <v>0</v>
      </c>
    </row>
    <row r="66" spans="1:23" ht="18" customHeight="1" x14ac:dyDescent="0.2">
      <c r="A66" s="118">
        <v>43101</v>
      </c>
      <c r="B66" s="121"/>
      <c r="C66" s="120">
        <v>21</v>
      </c>
      <c r="D66" s="120" t="s">
        <v>141</v>
      </c>
      <c r="E66" s="120"/>
      <c r="F66" s="120">
        <v>42</v>
      </c>
      <c r="G66" s="120" t="s">
        <v>141</v>
      </c>
      <c r="H66" s="120"/>
      <c r="I66" s="205" t="s">
        <v>143</v>
      </c>
      <c r="J66" s="205"/>
      <c r="K66" s="205"/>
      <c r="L66" s="205"/>
      <c r="M66" s="205"/>
      <c r="N66" s="120"/>
      <c r="O66" s="120">
        <v>4.8</v>
      </c>
      <c r="P66" s="120" t="s">
        <v>141</v>
      </c>
      <c r="Q66" s="121"/>
      <c r="R66" s="122">
        <v>0.1847</v>
      </c>
      <c r="S66" s="122">
        <v>6.0699999999999997E-2</v>
      </c>
      <c r="T66" s="121"/>
      <c r="U66" s="121">
        <v>3.0000000000000001E-5</v>
      </c>
      <c r="V66" s="124">
        <v>0</v>
      </c>
    </row>
    <row r="67" spans="1:23" ht="18" customHeight="1" x14ac:dyDescent="0.2">
      <c r="A67" s="118">
        <v>43313</v>
      </c>
      <c r="B67" s="121"/>
      <c r="C67" s="120">
        <v>21</v>
      </c>
      <c r="D67" s="120" t="s">
        <v>141</v>
      </c>
      <c r="E67" s="120"/>
      <c r="F67" s="120">
        <v>42</v>
      </c>
      <c r="G67" s="120" t="s">
        <v>141</v>
      </c>
      <c r="H67" s="120"/>
      <c r="I67" s="205" t="s">
        <v>143</v>
      </c>
      <c r="J67" s="205"/>
      <c r="K67" s="205"/>
      <c r="L67" s="205"/>
      <c r="M67" s="205"/>
      <c r="N67" s="120"/>
      <c r="O67" s="120">
        <v>4.8</v>
      </c>
      <c r="P67" s="120" t="s">
        <v>141</v>
      </c>
      <c r="Q67" s="121"/>
      <c r="R67" s="122">
        <v>0.1847</v>
      </c>
      <c r="S67" s="122">
        <v>6.0699999999999997E-2</v>
      </c>
      <c r="T67" s="121"/>
      <c r="U67" s="121">
        <v>-3.0000000000000001E-5</v>
      </c>
      <c r="V67" s="124">
        <v>0</v>
      </c>
    </row>
    <row r="68" spans="1:23" ht="18" customHeight="1" x14ac:dyDescent="0.2">
      <c r="A68" s="118">
        <v>43344</v>
      </c>
      <c r="B68" s="121"/>
      <c r="C68" s="120">
        <v>21</v>
      </c>
      <c r="D68" s="120" t="s">
        <v>141</v>
      </c>
      <c r="E68" s="120"/>
      <c r="F68" s="120">
        <v>42</v>
      </c>
      <c r="G68" s="120" t="s">
        <v>141</v>
      </c>
      <c r="H68" s="120"/>
      <c r="I68" s="205" t="s">
        <v>143</v>
      </c>
      <c r="J68" s="205"/>
      <c r="K68" s="205"/>
      <c r="L68" s="205"/>
      <c r="M68" s="205"/>
      <c r="N68" s="120"/>
      <c r="O68" s="120">
        <v>4.8</v>
      </c>
      <c r="P68" s="120" t="s">
        <v>141</v>
      </c>
      <c r="Q68" s="121"/>
      <c r="R68" s="122">
        <v>0.1847</v>
      </c>
      <c r="S68" s="122">
        <v>6.0699999999999997E-2</v>
      </c>
      <c r="T68" s="121"/>
      <c r="U68" s="121">
        <v>3.0000000000000001E-5</v>
      </c>
      <c r="V68" s="124">
        <v>0</v>
      </c>
    </row>
    <row r="69" spans="1:23" ht="18" customHeight="1" x14ac:dyDescent="0.2">
      <c r="A69" s="118">
        <v>43466</v>
      </c>
      <c r="B69" s="121"/>
      <c r="C69" s="120">
        <v>21</v>
      </c>
      <c r="D69" s="120" t="s">
        <v>141</v>
      </c>
      <c r="E69" s="120"/>
      <c r="F69" s="120">
        <v>42</v>
      </c>
      <c r="G69" s="120" t="s">
        <v>141</v>
      </c>
      <c r="H69" s="120"/>
      <c r="I69" s="205" t="s">
        <v>143</v>
      </c>
      <c r="J69" s="205"/>
      <c r="K69" s="205"/>
      <c r="L69" s="205"/>
      <c r="M69" s="205"/>
      <c r="N69" s="120"/>
      <c r="O69" s="120">
        <v>4.8</v>
      </c>
      <c r="P69" s="120" t="s">
        <v>141</v>
      </c>
      <c r="Q69" s="121"/>
      <c r="R69" s="122">
        <v>0.1847</v>
      </c>
      <c r="S69" s="122">
        <v>6.0699999999999997E-2</v>
      </c>
      <c r="T69" s="121"/>
      <c r="U69" s="121">
        <v>-1.75E-3</v>
      </c>
      <c r="V69" s="124">
        <v>0</v>
      </c>
    </row>
    <row r="70" spans="1:23" ht="24" customHeight="1" x14ac:dyDescent="0.2">
      <c r="A70" s="118">
        <v>43831</v>
      </c>
      <c r="B70" s="121"/>
      <c r="C70" s="120">
        <v>21</v>
      </c>
      <c r="D70" s="120" t="s">
        <v>141</v>
      </c>
      <c r="E70" s="120"/>
      <c r="F70" s="120">
        <v>42</v>
      </c>
      <c r="G70" s="120" t="s">
        <v>141</v>
      </c>
      <c r="H70" s="120"/>
      <c r="I70" s="205" t="s">
        <v>143</v>
      </c>
      <c r="J70" s="205"/>
      <c r="K70" s="205"/>
      <c r="L70" s="205"/>
      <c r="M70" s="205"/>
      <c r="N70" s="120"/>
      <c r="O70" s="120">
        <v>4.8</v>
      </c>
      <c r="P70" s="120" t="s">
        <v>141</v>
      </c>
      <c r="Q70" s="121"/>
      <c r="R70" s="122">
        <v>0.19208</v>
      </c>
      <c r="S70" s="122">
        <v>6.1850000000000002E-2</v>
      </c>
      <c r="T70" s="121"/>
      <c r="U70" s="251">
        <v>0</v>
      </c>
      <c r="V70" s="124">
        <v>0</v>
      </c>
    </row>
    <row r="71" spans="1:23" ht="24" customHeight="1" x14ac:dyDescent="0.2">
      <c r="A71" s="118">
        <v>44197</v>
      </c>
      <c r="B71" s="121"/>
      <c r="C71" s="120">
        <v>21</v>
      </c>
      <c r="D71" s="120" t="s">
        <v>141</v>
      </c>
      <c r="E71" s="120"/>
      <c r="F71" s="120">
        <v>42</v>
      </c>
      <c r="G71" s="120" t="s">
        <v>141</v>
      </c>
      <c r="H71" s="120"/>
      <c r="I71" s="205" t="s">
        <v>143</v>
      </c>
      <c r="J71" s="205"/>
      <c r="K71" s="205"/>
      <c r="L71" s="205"/>
      <c r="M71" s="205"/>
      <c r="N71" s="120"/>
      <c r="O71" s="120">
        <v>4.8</v>
      </c>
      <c r="P71" s="120" t="s">
        <v>141</v>
      </c>
      <c r="Q71" s="121"/>
      <c r="R71" s="122">
        <v>0.19886999999999999</v>
      </c>
      <c r="S71" s="122">
        <v>6.4079999999999998E-2</v>
      </c>
      <c r="T71" s="121"/>
      <c r="U71" s="121">
        <v>1.2199999999999999E-3</v>
      </c>
      <c r="V71" s="124">
        <v>0</v>
      </c>
    </row>
    <row r="72" spans="1:23" ht="24" customHeight="1" x14ac:dyDescent="0.2">
      <c r="A72" s="118">
        <v>44562</v>
      </c>
      <c r="B72" s="121"/>
      <c r="C72" s="120">
        <v>21</v>
      </c>
      <c r="D72" s="120" t="s">
        <v>141</v>
      </c>
      <c r="E72" s="120"/>
      <c r="F72" s="120">
        <v>42</v>
      </c>
      <c r="G72" s="120" t="s">
        <v>141</v>
      </c>
      <c r="H72" s="120"/>
      <c r="I72" s="205" t="s">
        <v>143</v>
      </c>
      <c r="J72" s="205"/>
      <c r="K72" s="205"/>
      <c r="L72" s="205"/>
      <c r="M72" s="205"/>
      <c r="N72" s="120"/>
      <c r="O72" s="120">
        <v>4.8</v>
      </c>
      <c r="P72" s="120" t="s">
        <v>141</v>
      </c>
      <c r="Q72" s="121"/>
      <c r="R72" s="122">
        <v>0.19886999999999999</v>
      </c>
      <c r="S72" s="122">
        <v>6.4079999999999998E-2</v>
      </c>
      <c r="T72" s="121"/>
      <c r="U72" s="121">
        <v>6.1199999999999996E-3</v>
      </c>
      <c r="V72" s="124">
        <v>0</v>
      </c>
    </row>
    <row r="73" spans="1:23" ht="24" customHeight="1" x14ac:dyDescent="0.2">
      <c r="A73" s="134"/>
    </row>
    <row r="74" spans="1:23" ht="24" customHeight="1" x14ac:dyDescent="0.2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7"/>
      <c r="W74" s="137"/>
    </row>
    <row r="75" spans="1:23" ht="24" customHeight="1" x14ac:dyDescent="0.25">
      <c r="C75" s="206" t="s">
        <v>8</v>
      </c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R75" s="206" t="s">
        <v>5</v>
      </c>
      <c r="S75" s="206"/>
      <c r="T75" s="115"/>
      <c r="U75" s="206" t="s">
        <v>3</v>
      </c>
      <c r="V75" s="206"/>
    </row>
    <row r="76" spans="1:23" ht="24" customHeight="1" x14ac:dyDescent="0.25">
      <c r="C76" s="206" t="s">
        <v>55</v>
      </c>
      <c r="D76" s="206"/>
      <c r="E76" s="206"/>
      <c r="F76" s="206"/>
      <c r="G76" s="206"/>
      <c r="I76" s="206" t="s">
        <v>56</v>
      </c>
      <c r="J76" s="206"/>
      <c r="K76" s="206"/>
      <c r="L76" s="206"/>
      <c r="M76" s="206"/>
      <c r="O76" s="206" t="s">
        <v>13</v>
      </c>
      <c r="P76" s="206"/>
      <c r="U76" s="115"/>
    </row>
    <row r="77" spans="1:23" ht="24" customHeight="1" x14ac:dyDescent="0.2">
      <c r="A77" s="114" t="s">
        <v>9</v>
      </c>
      <c r="C77" s="207" t="s">
        <v>48</v>
      </c>
      <c r="D77" s="207"/>
      <c r="F77" s="207" t="s">
        <v>4</v>
      </c>
      <c r="G77" s="207"/>
      <c r="I77" s="207" t="s">
        <v>48</v>
      </c>
      <c r="J77" s="207"/>
      <c r="L77" s="207" t="s">
        <v>4</v>
      </c>
      <c r="M77" s="207"/>
      <c r="O77" s="114" t="s">
        <v>48</v>
      </c>
      <c r="P77" s="114" t="s">
        <v>4</v>
      </c>
    </row>
    <row r="78" spans="1:23" ht="24" customHeight="1" x14ac:dyDescent="0.2">
      <c r="A78" s="114" t="s">
        <v>10</v>
      </c>
      <c r="C78" s="114" t="s">
        <v>11</v>
      </c>
      <c r="D78" s="114" t="s">
        <v>12</v>
      </c>
      <c r="F78" s="114" t="s">
        <v>11</v>
      </c>
      <c r="G78" s="114" t="s">
        <v>12</v>
      </c>
      <c r="I78" s="114" t="s">
        <v>11</v>
      </c>
      <c r="J78" s="114" t="s">
        <v>12</v>
      </c>
      <c r="L78" s="114" t="s">
        <v>11</v>
      </c>
      <c r="M78" s="114" t="s">
        <v>12</v>
      </c>
      <c r="O78" s="114" t="s">
        <v>11</v>
      </c>
      <c r="P78" s="114" t="s">
        <v>11</v>
      </c>
      <c r="R78" s="114" t="s">
        <v>6</v>
      </c>
      <c r="S78" s="114" t="s">
        <v>7</v>
      </c>
      <c r="U78" s="114" t="s">
        <v>90</v>
      </c>
      <c r="V78" s="112" t="s">
        <v>1</v>
      </c>
    </row>
    <row r="79" spans="1:23" ht="24" customHeight="1" x14ac:dyDescent="0.25">
      <c r="C79" s="252" t="s">
        <v>156</v>
      </c>
      <c r="D79" s="253"/>
      <c r="F79" s="252" t="s">
        <v>156</v>
      </c>
      <c r="G79" s="253"/>
    </row>
    <row r="80" spans="1:23" ht="24" customHeight="1" x14ac:dyDescent="0.2">
      <c r="A80" s="118">
        <v>44927</v>
      </c>
      <c r="B80" s="121"/>
      <c r="C80" s="122">
        <v>0.58914999999999995</v>
      </c>
      <c r="D80" s="120" t="s">
        <v>141</v>
      </c>
      <c r="E80" s="120"/>
      <c r="F80" s="122">
        <v>1.1782999999999999</v>
      </c>
      <c r="G80" s="120" t="s">
        <v>141</v>
      </c>
      <c r="H80" s="120"/>
      <c r="I80" s="205" t="s">
        <v>143</v>
      </c>
      <c r="J80" s="205"/>
      <c r="K80" s="205"/>
      <c r="L80" s="205"/>
      <c r="M80" s="205"/>
      <c r="N80" s="120"/>
      <c r="O80" s="120"/>
      <c r="P80" s="120"/>
      <c r="Q80" s="121"/>
      <c r="R80" s="122">
        <v>0.24979000000000001</v>
      </c>
      <c r="S80" s="122">
        <v>7.8060000000000004E-2</v>
      </c>
      <c r="T80" s="121"/>
      <c r="U80" s="251">
        <v>0</v>
      </c>
      <c r="V80" s="124">
        <v>0</v>
      </c>
    </row>
    <row r="81" spans="1:22" ht="24" customHeight="1" x14ac:dyDescent="0.2">
      <c r="A81" s="118">
        <v>45292</v>
      </c>
      <c r="B81" s="121"/>
      <c r="C81" s="122">
        <v>0.58914999999999995</v>
      </c>
      <c r="D81" s="120" t="s">
        <v>141</v>
      </c>
      <c r="E81" s="120"/>
      <c r="F81" s="122">
        <v>1.1782999999999999</v>
      </c>
      <c r="G81" s="120" t="s">
        <v>141</v>
      </c>
      <c r="H81" s="120"/>
      <c r="I81" s="205" t="s">
        <v>143</v>
      </c>
      <c r="J81" s="205"/>
      <c r="K81" s="205"/>
      <c r="L81" s="205"/>
      <c r="M81" s="205"/>
      <c r="N81" s="120"/>
      <c r="O81" s="120"/>
      <c r="P81" s="120"/>
      <c r="Q81" s="121"/>
      <c r="R81" s="122">
        <v>0.24121999999999999</v>
      </c>
      <c r="S81" s="122">
        <v>7.5380000000000003E-2</v>
      </c>
      <c r="T81" s="121"/>
      <c r="U81" s="251">
        <v>0</v>
      </c>
      <c r="V81" s="124">
        <v>0</v>
      </c>
    </row>
    <row r="82" spans="1:22" ht="24" customHeight="1" x14ac:dyDescent="0.2">
      <c r="A82" s="118">
        <v>45658</v>
      </c>
      <c r="B82" s="121"/>
      <c r="C82" s="122">
        <v>0.58914999999999995</v>
      </c>
      <c r="D82" s="120" t="s">
        <v>141</v>
      </c>
      <c r="E82" s="120"/>
      <c r="F82" s="122">
        <v>1.1782999999999999</v>
      </c>
      <c r="G82" s="120" t="s">
        <v>141</v>
      </c>
      <c r="H82" s="120"/>
      <c r="I82" s="205" t="s">
        <v>143</v>
      </c>
      <c r="J82" s="205"/>
      <c r="K82" s="205"/>
      <c r="L82" s="205"/>
      <c r="M82" s="205"/>
      <c r="N82" s="120"/>
      <c r="O82" s="120"/>
      <c r="P82" s="120"/>
      <c r="Q82" s="121"/>
      <c r="R82" s="122">
        <v>0.26</v>
      </c>
      <c r="S82" s="122">
        <v>8.1250000000000003E-2</v>
      </c>
      <c r="T82" s="121"/>
      <c r="U82" s="251">
        <v>0</v>
      </c>
      <c r="V82" s="124">
        <v>0</v>
      </c>
    </row>
    <row r="83" spans="1:22" ht="24" customHeight="1" x14ac:dyDescent="0.2">
      <c r="A83" s="134"/>
    </row>
    <row r="84" spans="1:22" ht="24" customHeight="1" x14ac:dyDescent="0.2">
      <c r="A84" s="134"/>
    </row>
    <row r="85" spans="1:22" ht="24" customHeight="1" x14ac:dyDescent="0.2">
      <c r="A85" s="134"/>
    </row>
    <row r="86" spans="1:22" ht="24" customHeight="1" x14ac:dyDescent="0.2">
      <c r="A86" s="134"/>
    </row>
    <row r="87" spans="1:22" ht="24" customHeight="1" x14ac:dyDescent="0.2">
      <c r="A87" s="134"/>
    </row>
    <row r="88" spans="1:22" ht="24" customHeight="1" x14ac:dyDescent="0.2">
      <c r="A88" s="134"/>
    </row>
    <row r="89" spans="1:22" ht="24" customHeight="1" x14ac:dyDescent="0.2">
      <c r="A89" s="134"/>
    </row>
    <row r="90" spans="1:22" ht="24" customHeight="1" x14ac:dyDescent="0.2">
      <c r="A90" s="134"/>
    </row>
    <row r="91" spans="1:22" ht="24" customHeight="1" x14ac:dyDescent="0.2">
      <c r="A91" s="134"/>
    </row>
    <row r="92" spans="1:22" ht="24" customHeight="1" x14ac:dyDescent="0.2">
      <c r="A92" s="134"/>
    </row>
    <row r="93" spans="1:22" ht="24" customHeight="1" x14ac:dyDescent="0.2">
      <c r="A93" s="134"/>
    </row>
    <row r="94" spans="1:22" ht="24" customHeight="1" x14ac:dyDescent="0.2">
      <c r="A94" s="134"/>
    </row>
    <row r="95" spans="1:22" ht="24" customHeight="1" x14ac:dyDescent="0.2">
      <c r="A95" s="134"/>
    </row>
    <row r="96" spans="1:22" ht="24" customHeight="1" x14ac:dyDescent="0.2">
      <c r="A96" s="134"/>
    </row>
    <row r="97" spans="1:1" ht="24" customHeight="1" x14ac:dyDescent="0.2">
      <c r="A97" s="134"/>
    </row>
    <row r="98" spans="1:1" ht="24" customHeight="1" x14ac:dyDescent="0.2">
      <c r="A98" s="134"/>
    </row>
    <row r="99" spans="1:1" ht="24" customHeight="1" x14ac:dyDescent="0.2">
      <c r="A99" s="134"/>
    </row>
    <row r="100" spans="1:1" ht="24" customHeight="1" x14ac:dyDescent="0.2">
      <c r="A100" s="134"/>
    </row>
    <row r="101" spans="1:1" ht="24" customHeight="1" x14ac:dyDescent="0.2">
      <c r="A101" s="134"/>
    </row>
    <row r="102" spans="1:1" x14ac:dyDescent="0.2">
      <c r="A102" s="134"/>
    </row>
    <row r="103" spans="1:1" x14ac:dyDescent="0.2">
      <c r="A103" s="134"/>
    </row>
    <row r="104" spans="1:1" x14ac:dyDescent="0.2">
      <c r="A104" s="134"/>
    </row>
    <row r="105" spans="1:1" x14ac:dyDescent="0.2">
      <c r="A105" s="134"/>
    </row>
    <row r="106" spans="1:1" x14ac:dyDescent="0.2">
      <c r="A106" s="134"/>
    </row>
    <row r="107" spans="1:1" x14ac:dyDescent="0.2">
      <c r="A107" s="134"/>
    </row>
    <row r="108" spans="1:1" x14ac:dyDescent="0.2">
      <c r="A108" s="134"/>
    </row>
    <row r="109" spans="1:1" x14ac:dyDescent="0.2">
      <c r="A109" s="134"/>
    </row>
    <row r="110" spans="1:1" x14ac:dyDescent="0.2">
      <c r="A110" s="134"/>
    </row>
    <row r="111" spans="1:1" x14ac:dyDescent="0.2">
      <c r="A111" s="134"/>
    </row>
    <row r="112" spans="1:1" x14ac:dyDescent="0.2">
      <c r="A112" s="134"/>
    </row>
    <row r="113" spans="1:1" x14ac:dyDescent="0.2">
      <c r="A113" s="134"/>
    </row>
    <row r="114" spans="1:1" x14ac:dyDescent="0.2">
      <c r="A114" s="134"/>
    </row>
    <row r="115" spans="1:1" x14ac:dyDescent="0.2">
      <c r="A115" s="134"/>
    </row>
    <row r="116" spans="1:1" x14ac:dyDescent="0.2">
      <c r="A116" s="134"/>
    </row>
    <row r="117" spans="1:1" x14ac:dyDescent="0.2">
      <c r="A117" s="134"/>
    </row>
    <row r="118" spans="1:1" x14ac:dyDescent="0.2">
      <c r="A118" s="134"/>
    </row>
    <row r="119" spans="1:1" x14ac:dyDescent="0.2">
      <c r="A119" s="134"/>
    </row>
    <row r="120" spans="1:1" x14ac:dyDescent="0.2">
      <c r="A120" s="134"/>
    </row>
    <row r="121" spans="1:1" x14ac:dyDescent="0.2">
      <c r="A121" s="134"/>
    </row>
    <row r="122" spans="1:1" x14ac:dyDescent="0.2">
      <c r="A122" s="134"/>
    </row>
  </sheetData>
  <mergeCells count="45">
    <mergeCell ref="I70:M70"/>
    <mergeCell ref="I71:M71"/>
    <mergeCell ref="I67:M67"/>
    <mergeCell ref="I68:M68"/>
    <mergeCell ref="I64:M64"/>
    <mergeCell ref="I65:M65"/>
    <mergeCell ref="L10:M10"/>
    <mergeCell ref="O9:P9"/>
    <mergeCell ref="I9:M9"/>
    <mergeCell ref="I60:M60"/>
    <mergeCell ref="I63:M63"/>
    <mergeCell ref="I62:M62"/>
    <mergeCell ref="I61:M61"/>
    <mergeCell ref="I59:M59"/>
    <mergeCell ref="I72:M72"/>
    <mergeCell ref="I58:M58"/>
    <mergeCell ref="I69:M69"/>
    <mergeCell ref="I66:M66"/>
    <mergeCell ref="A1:V1"/>
    <mergeCell ref="A2:V2"/>
    <mergeCell ref="A5:V5"/>
    <mergeCell ref="C8:P8"/>
    <mergeCell ref="R8:S8"/>
    <mergeCell ref="C10:D10"/>
    <mergeCell ref="A4:V4"/>
    <mergeCell ref="U8:V8"/>
    <mergeCell ref="I10:J10"/>
    <mergeCell ref="F10:G10"/>
    <mergeCell ref="C9:G9"/>
    <mergeCell ref="U7:V7"/>
    <mergeCell ref="I80:M80"/>
    <mergeCell ref="I81:M81"/>
    <mergeCell ref="I82:M82"/>
    <mergeCell ref="C75:P75"/>
    <mergeCell ref="R75:S75"/>
    <mergeCell ref="C79:D79"/>
    <mergeCell ref="F79:G79"/>
    <mergeCell ref="U75:V75"/>
    <mergeCell ref="C76:G76"/>
    <mergeCell ref="I76:M76"/>
    <mergeCell ref="O76:P76"/>
    <mergeCell ref="C77:D77"/>
    <mergeCell ref="F77:G77"/>
    <mergeCell ref="I77:J77"/>
    <mergeCell ref="L77:M77"/>
  </mergeCells>
  <phoneticPr fontId="0" type="noConversion"/>
  <printOptions horizontalCentered="1"/>
  <pageMargins left="0.75" right="0.75" top="1" bottom="1" header="0.5" footer="0.5"/>
  <pageSetup scale="3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W139"/>
  <sheetViews>
    <sheetView zoomScale="68" zoomScaleNormal="68" workbookViewId="0">
      <pane ySplit="10" topLeftCell="A38" activePane="bottomLeft" state="frozen"/>
      <selection activeCell="F27" sqref="F27"/>
      <selection pane="bottomLeft" activeCell="A11" sqref="A11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3" width="12.5703125" style="11" customWidth="1"/>
    <col min="4" max="4" width="3.7109375" style="11" customWidth="1"/>
    <col min="5" max="5" width="10.28515625" style="11" customWidth="1"/>
    <col min="6" max="6" width="3.7109375" style="11" customWidth="1"/>
    <col min="7" max="7" width="11.140625" style="11" customWidth="1"/>
    <col min="8" max="10" width="9.140625" style="11"/>
    <col min="11" max="21" width="9.140625" style="10"/>
    <col min="22" max="22" width="4" style="10" customWidth="1"/>
    <col min="23" max="23" width="10.85546875" style="10" bestFit="1" customWidth="1"/>
    <col min="24" max="27" width="9.140625" style="10"/>
    <col min="28" max="28" width="9.85546875" style="10" customWidth="1"/>
    <col min="29" max="29" width="4.7109375" style="10" customWidth="1"/>
    <col min="30" max="33" width="9.140625" style="10"/>
    <col min="34" max="34" width="10.42578125" style="10" customWidth="1"/>
    <col min="35" max="75" width="9.140625" style="10"/>
  </cols>
  <sheetData>
    <row r="1" spans="1:75" x14ac:dyDescent="0.2">
      <c r="A1" s="200" t="s">
        <v>46</v>
      </c>
      <c r="B1" s="200"/>
      <c r="C1" s="200"/>
      <c r="D1" s="200"/>
      <c r="E1" s="200"/>
      <c r="F1" s="200"/>
      <c r="G1" s="200"/>
      <c r="H1" s="200"/>
    </row>
    <row r="2" spans="1:75" x14ac:dyDescent="0.2">
      <c r="A2" s="200" t="s">
        <v>47</v>
      </c>
      <c r="B2" s="200"/>
      <c r="C2" s="200"/>
      <c r="D2" s="200"/>
      <c r="E2" s="200"/>
      <c r="F2" s="200"/>
      <c r="G2" s="200"/>
      <c r="H2" s="200"/>
    </row>
    <row r="3" spans="1:75" ht="13.5" thickBot="1" x14ac:dyDescent="0.25"/>
    <row r="4" spans="1:75" ht="16.5" thickBot="1" x14ac:dyDescent="0.3">
      <c r="A4" s="202" t="s">
        <v>15</v>
      </c>
      <c r="B4" s="203"/>
      <c r="C4" s="203"/>
      <c r="D4" s="203"/>
      <c r="E4" s="203"/>
      <c r="F4" s="203"/>
      <c r="G4" s="203"/>
      <c r="H4" s="204"/>
    </row>
    <row r="5" spans="1:75" x14ac:dyDescent="0.2">
      <c r="A5" s="210" t="s">
        <v>16</v>
      </c>
      <c r="B5" s="210"/>
      <c r="C5" s="210"/>
      <c r="D5" s="210"/>
      <c r="E5" s="210"/>
      <c r="F5" s="210"/>
      <c r="G5" s="210"/>
      <c r="H5" s="210"/>
    </row>
    <row r="6" spans="1:75" x14ac:dyDescent="0.2">
      <c r="A6" s="2"/>
      <c r="B6" s="2"/>
      <c r="C6" s="2"/>
      <c r="D6" s="2"/>
      <c r="E6" s="2"/>
      <c r="F6" s="2"/>
      <c r="G6" s="2"/>
    </row>
    <row r="7" spans="1:75" x14ac:dyDescent="0.2">
      <c r="G7" s="7"/>
    </row>
    <row r="8" spans="1:75" x14ac:dyDescent="0.2">
      <c r="A8" s="11" t="s">
        <v>9</v>
      </c>
      <c r="C8" s="2" t="s">
        <v>0</v>
      </c>
      <c r="D8" s="2"/>
      <c r="E8" s="2" t="s">
        <v>2</v>
      </c>
      <c r="F8" s="2"/>
      <c r="G8" s="200" t="s">
        <v>89</v>
      </c>
      <c r="H8" s="200"/>
    </row>
    <row r="9" spans="1:75" ht="13.5" thickBot="1" x14ac:dyDescent="0.25">
      <c r="A9" s="13" t="s">
        <v>10</v>
      </c>
      <c r="B9" s="3"/>
      <c r="C9" s="8" t="s">
        <v>1</v>
      </c>
      <c r="E9" s="8" t="s">
        <v>1</v>
      </c>
      <c r="F9" s="2"/>
      <c r="G9" s="212" t="s">
        <v>3</v>
      </c>
      <c r="H9" s="212"/>
    </row>
    <row r="10" spans="1:75" x14ac:dyDescent="0.2">
      <c r="A10" s="3"/>
      <c r="B10" s="3"/>
      <c r="C10" s="2"/>
      <c r="E10" s="2"/>
      <c r="F10" s="2"/>
      <c r="G10" s="32" t="s">
        <v>90</v>
      </c>
      <c r="H10" s="32" t="s">
        <v>1</v>
      </c>
    </row>
    <row r="11" spans="1:75" s="6" customFormat="1" ht="18" customHeight="1" x14ac:dyDescent="0.2">
      <c r="A11" s="22">
        <v>32874</v>
      </c>
      <c r="B11" s="17"/>
      <c r="C11" s="5">
        <v>4.5</v>
      </c>
      <c r="D11" s="18"/>
      <c r="E11" s="19">
        <v>3.61E-2</v>
      </c>
      <c r="F11" s="19"/>
      <c r="G11" s="23">
        <v>0</v>
      </c>
      <c r="H11" s="18">
        <v>0</v>
      </c>
      <c r="I11" s="18"/>
      <c r="J11" s="18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s="6" customFormat="1" ht="18" customHeight="1" x14ac:dyDescent="0.2">
      <c r="A12" s="22">
        <v>33239</v>
      </c>
      <c r="B12" s="17"/>
      <c r="C12" s="5">
        <v>4.5</v>
      </c>
      <c r="D12" s="18"/>
      <c r="E12" s="19">
        <v>3.73E-2</v>
      </c>
      <c r="F12" s="19"/>
      <c r="G12" s="23">
        <v>0</v>
      </c>
      <c r="H12" s="18">
        <v>0</v>
      </c>
      <c r="I12" s="18"/>
      <c r="J12" s="18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s="6" customFormat="1" ht="18" customHeight="1" x14ac:dyDescent="0.2">
      <c r="A13" s="22">
        <v>33604</v>
      </c>
      <c r="B13" s="17"/>
      <c r="C13" s="5">
        <v>4.5</v>
      </c>
      <c r="D13" s="18"/>
      <c r="E13" s="19">
        <v>3.4700000000000002E-2</v>
      </c>
      <c r="F13" s="19"/>
      <c r="G13" s="23">
        <v>0</v>
      </c>
      <c r="H13" s="18">
        <v>0</v>
      </c>
      <c r="I13" s="18"/>
      <c r="J13" s="18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s="6" customFormat="1" ht="18" customHeight="1" x14ac:dyDescent="0.2">
      <c r="A14" s="22">
        <v>33732</v>
      </c>
      <c r="B14" s="17"/>
      <c r="C14" s="5">
        <v>4.5</v>
      </c>
      <c r="D14" s="18"/>
      <c r="E14" s="19">
        <v>3.4700000000000002E-2</v>
      </c>
      <c r="F14" s="19"/>
      <c r="G14" s="19">
        <v>-7.7999999999999999E-4</v>
      </c>
      <c r="H14" s="18">
        <v>0</v>
      </c>
      <c r="I14" s="18"/>
      <c r="J14" s="18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s="6" customFormat="1" ht="18" customHeight="1" x14ac:dyDescent="0.2">
      <c r="A15" s="22">
        <v>33970</v>
      </c>
      <c r="B15" s="17"/>
      <c r="C15" s="5">
        <v>4.5</v>
      </c>
      <c r="D15" s="18"/>
      <c r="E15" s="19">
        <v>3.39E-2</v>
      </c>
      <c r="F15" s="19"/>
      <c r="G15" s="23">
        <v>0</v>
      </c>
      <c r="H15" s="18">
        <v>0</v>
      </c>
      <c r="I15" s="18"/>
      <c r="J15" s="18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s="6" customFormat="1" ht="18" customHeight="1" x14ac:dyDescent="0.2">
      <c r="A16" s="22">
        <v>34227</v>
      </c>
      <c r="B16" s="17"/>
      <c r="C16" s="5">
        <v>4.5</v>
      </c>
      <c r="D16" s="18"/>
      <c r="E16" s="19">
        <v>3.39E-2</v>
      </c>
      <c r="F16" s="19"/>
      <c r="G16" s="19">
        <v>-2.9999999999999997E-4</v>
      </c>
      <c r="H16" s="18">
        <v>0</v>
      </c>
      <c r="I16" s="18"/>
      <c r="J16" s="18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s="6" customFormat="1" ht="18" customHeight="1" x14ac:dyDescent="0.2">
      <c r="A17" s="22">
        <v>34276</v>
      </c>
      <c r="B17" s="17"/>
      <c r="C17" s="5">
        <v>4.5</v>
      </c>
      <c r="D17" s="18"/>
      <c r="E17" s="19">
        <v>3.39E-2</v>
      </c>
      <c r="F17" s="19"/>
      <c r="G17" s="19">
        <v>-6.6E-4</v>
      </c>
      <c r="H17" s="18">
        <v>0</v>
      </c>
      <c r="I17" s="18"/>
      <c r="J17" s="18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s="6" customFormat="1" ht="18" customHeight="1" x14ac:dyDescent="0.2">
      <c r="A18" s="22">
        <v>33970</v>
      </c>
      <c r="B18" s="17"/>
      <c r="C18" s="5">
        <v>4.5</v>
      </c>
      <c r="D18" s="18"/>
      <c r="E18" s="19">
        <v>3.39E-2</v>
      </c>
      <c r="F18" s="19"/>
      <c r="G18" s="19">
        <v>-6.6E-4</v>
      </c>
      <c r="H18" s="18"/>
      <c r="I18" s="18"/>
      <c r="J18" s="18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</row>
    <row r="19" spans="1:75" s="6" customFormat="1" ht="18" customHeight="1" x14ac:dyDescent="0.2">
      <c r="A19" s="22">
        <v>34335</v>
      </c>
      <c r="B19" s="17"/>
      <c r="C19" s="5">
        <v>4.5</v>
      </c>
      <c r="D19" s="18"/>
      <c r="E19" s="19">
        <v>3.2500000000000001E-2</v>
      </c>
      <c r="F19" s="19"/>
      <c r="G19" s="23">
        <v>0</v>
      </c>
      <c r="H19" s="18">
        <v>0</v>
      </c>
      <c r="I19" s="18"/>
      <c r="J19" s="18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</row>
    <row r="20" spans="1:75" s="6" customFormat="1" ht="18" customHeight="1" x14ac:dyDescent="0.2">
      <c r="A20" s="22">
        <v>34479</v>
      </c>
      <c r="B20" s="17"/>
      <c r="C20" s="5">
        <v>4.5</v>
      </c>
      <c r="D20" s="18"/>
      <c r="E20" s="19">
        <v>3.2500000000000001E-2</v>
      </c>
      <c r="F20" s="19"/>
      <c r="G20" s="19">
        <v>-3.8000000000000002E-4</v>
      </c>
      <c r="H20" s="18">
        <v>0</v>
      </c>
      <c r="I20" s="18"/>
      <c r="J20" s="18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s="6" customFormat="1" ht="18" customHeight="1" x14ac:dyDescent="0.2">
      <c r="A21" s="22">
        <v>34700</v>
      </c>
      <c r="B21" s="17"/>
      <c r="C21" s="5">
        <v>4.5</v>
      </c>
      <c r="D21" s="18"/>
      <c r="E21" s="19">
        <v>3.083E-2</v>
      </c>
      <c r="F21" s="19"/>
      <c r="G21" s="23">
        <v>0</v>
      </c>
      <c r="H21" s="18">
        <v>0</v>
      </c>
      <c r="I21" s="18"/>
      <c r="J21" s="18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s="6" customFormat="1" ht="18" customHeight="1" x14ac:dyDescent="0.2">
      <c r="A22" s="22">
        <v>36175</v>
      </c>
      <c r="B22" s="17"/>
      <c r="C22" s="5">
        <v>5</v>
      </c>
      <c r="D22" s="18"/>
      <c r="E22" s="19">
        <v>3.3000000000000002E-2</v>
      </c>
      <c r="F22" s="19"/>
      <c r="G22" s="23">
        <v>0</v>
      </c>
      <c r="H22" s="18">
        <v>0</v>
      </c>
      <c r="I22" s="18"/>
      <c r="J22" s="18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</row>
    <row r="23" spans="1:75" s="6" customFormat="1" ht="18" customHeight="1" x14ac:dyDescent="0.2">
      <c r="A23" s="22">
        <v>36526</v>
      </c>
      <c r="B23" s="17"/>
      <c r="C23" s="5">
        <v>5</v>
      </c>
      <c r="D23" s="18"/>
      <c r="E23" s="19">
        <v>3.4709999999999998E-2</v>
      </c>
      <c r="F23" s="19"/>
      <c r="G23" s="23">
        <v>0</v>
      </c>
      <c r="H23" s="18">
        <v>0</v>
      </c>
      <c r="I23" s="18"/>
      <c r="J23" s="1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s="6" customFormat="1" ht="18" customHeight="1" x14ac:dyDescent="0.2">
      <c r="A24" s="22">
        <v>36892</v>
      </c>
      <c r="B24" s="18"/>
      <c r="C24" s="5">
        <v>7</v>
      </c>
      <c r="D24" s="18"/>
      <c r="E24" s="19">
        <v>3.49E-2</v>
      </c>
      <c r="F24" s="18"/>
      <c r="G24" s="18">
        <v>0</v>
      </c>
      <c r="H24" s="18">
        <v>0</v>
      </c>
      <c r="I24" s="18"/>
      <c r="J24" s="1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s="6" customFormat="1" ht="18" customHeight="1" x14ac:dyDescent="0.2">
      <c r="A25" s="22">
        <v>37137</v>
      </c>
      <c r="B25" s="18"/>
      <c r="C25" s="5">
        <v>7</v>
      </c>
      <c r="D25" s="18"/>
      <c r="E25" s="19">
        <v>3.49E-2</v>
      </c>
      <c r="F25" s="18"/>
      <c r="G25" s="18">
        <v>-5.6999999999999998E-4</v>
      </c>
      <c r="H25" s="18">
        <v>0</v>
      </c>
      <c r="I25" s="18"/>
      <c r="J25" s="18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s="6" customFormat="1" ht="18" customHeight="1" x14ac:dyDescent="0.2">
      <c r="A26" s="22">
        <v>37233</v>
      </c>
      <c r="B26" s="18"/>
      <c r="C26" s="5">
        <v>7</v>
      </c>
      <c r="D26" s="18"/>
      <c r="E26" s="19">
        <v>3.49E-2</v>
      </c>
      <c r="F26" s="18"/>
      <c r="G26" s="18">
        <v>-9.7999999999999997E-4</v>
      </c>
      <c r="H26" s="18">
        <v>0</v>
      </c>
      <c r="I26" s="18"/>
      <c r="J26" s="18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</row>
    <row r="27" spans="1:75" s="6" customFormat="1" ht="18" customHeight="1" x14ac:dyDescent="0.2">
      <c r="A27" s="22">
        <v>37257</v>
      </c>
      <c r="B27" s="18"/>
      <c r="C27" s="5">
        <v>7</v>
      </c>
      <c r="D27" s="18"/>
      <c r="E27" s="19">
        <v>3.9399999999999998E-2</v>
      </c>
      <c r="F27" s="18"/>
      <c r="G27" s="18">
        <v>0</v>
      </c>
      <c r="H27" s="18">
        <v>0</v>
      </c>
      <c r="I27" s="18"/>
      <c r="J27" s="18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</row>
    <row r="28" spans="1:75" s="6" customFormat="1" ht="18" customHeight="1" x14ac:dyDescent="0.2">
      <c r="A28" s="22">
        <v>37429</v>
      </c>
      <c r="B28" s="18"/>
      <c r="C28" s="5">
        <v>7.5</v>
      </c>
      <c r="D28" s="18"/>
      <c r="E28" s="19">
        <v>3.95E-2</v>
      </c>
      <c r="F28" s="18"/>
      <c r="G28" s="18">
        <v>0</v>
      </c>
      <c r="H28" s="18">
        <v>0</v>
      </c>
      <c r="I28" s="18"/>
      <c r="J28" s="18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</row>
    <row r="29" spans="1:75" s="6" customFormat="1" ht="18" customHeight="1" x14ac:dyDescent="0.2">
      <c r="A29" s="22">
        <v>37701</v>
      </c>
      <c r="B29" s="18"/>
      <c r="C29" s="18">
        <v>7.75</v>
      </c>
      <c r="D29" s="18"/>
      <c r="E29" s="18">
        <v>4.1050000000000003E-2</v>
      </c>
      <c r="F29" s="18"/>
      <c r="G29" s="18">
        <v>0</v>
      </c>
      <c r="H29" s="18">
        <v>0</v>
      </c>
      <c r="I29" s="18"/>
      <c r="J29" s="18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</row>
    <row r="30" spans="1:75" s="6" customFormat="1" ht="18" customHeight="1" x14ac:dyDescent="0.2">
      <c r="A30" s="22">
        <v>37987</v>
      </c>
      <c r="B30" s="18"/>
      <c r="C30" s="5">
        <v>8.5</v>
      </c>
      <c r="D30" s="18"/>
      <c r="E30" s="19">
        <v>4.48E-2</v>
      </c>
      <c r="F30" s="18"/>
      <c r="G30" s="18">
        <v>0</v>
      </c>
      <c r="H30" s="18">
        <v>0</v>
      </c>
      <c r="I30" s="18"/>
      <c r="J30" s="18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</row>
    <row r="31" spans="1:75" s="6" customFormat="1" ht="18" customHeight="1" x14ac:dyDescent="0.2">
      <c r="A31" s="22">
        <v>38043</v>
      </c>
      <c r="B31" s="18"/>
      <c r="C31" s="5">
        <v>8.5</v>
      </c>
      <c r="D31" s="18"/>
      <c r="E31" s="19">
        <v>4.48E-2</v>
      </c>
      <c r="F31" s="18"/>
      <c r="G31" s="18">
        <v>-3.1099999999999999E-3</v>
      </c>
      <c r="H31" s="18">
        <v>0</v>
      </c>
      <c r="I31" s="18"/>
      <c r="J31" s="18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s="6" customFormat="1" ht="18" customHeight="1" x14ac:dyDescent="0.2">
      <c r="A32" s="22">
        <v>38079</v>
      </c>
      <c r="B32" s="18"/>
      <c r="C32" s="5">
        <v>8.5</v>
      </c>
      <c r="D32" s="18"/>
      <c r="E32" s="19">
        <v>4.48E-2</v>
      </c>
      <c r="F32" s="18"/>
      <c r="G32" s="18">
        <v>0</v>
      </c>
      <c r="H32" s="18">
        <v>7.6000000000000004E-4</v>
      </c>
      <c r="I32" s="18"/>
      <c r="J32" s="18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s="6" customFormat="1" ht="18" customHeight="1" x14ac:dyDescent="0.2">
      <c r="A33" s="22">
        <v>38261</v>
      </c>
      <c r="B33" s="18"/>
      <c r="C33" s="5">
        <v>8.5</v>
      </c>
      <c r="D33" s="18"/>
      <c r="E33" s="19">
        <v>4.48E-2</v>
      </c>
      <c r="F33" s="18"/>
      <c r="G33" s="18">
        <v>-2.16E-3</v>
      </c>
      <c r="H33" s="18">
        <v>4.2000000000000002E-4</v>
      </c>
      <c r="I33" s="18"/>
      <c r="J33" s="18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s="6" customFormat="1" ht="18" customHeight="1" x14ac:dyDescent="0.2">
      <c r="A34" s="22">
        <v>38292</v>
      </c>
      <c r="B34" s="18"/>
      <c r="C34" s="5">
        <v>8.5</v>
      </c>
      <c r="D34" s="18"/>
      <c r="E34" s="19">
        <v>4.48E-2</v>
      </c>
      <c r="F34" s="18"/>
      <c r="G34" s="18">
        <v>0</v>
      </c>
      <c r="H34" s="18">
        <v>4.2000000000000002E-4</v>
      </c>
      <c r="I34" s="18"/>
      <c r="J34" s="18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s="6" customFormat="1" ht="18" customHeight="1" x14ac:dyDescent="0.2">
      <c r="A35" s="22">
        <v>38353</v>
      </c>
      <c r="B35" s="18"/>
      <c r="C35" s="5">
        <v>8.5</v>
      </c>
      <c r="D35" s="18"/>
      <c r="E35" s="19">
        <v>4.87E-2</v>
      </c>
      <c r="F35" s="18"/>
      <c r="G35" s="18">
        <v>0</v>
      </c>
      <c r="H35" s="18">
        <v>0</v>
      </c>
      <c r="I35" s="18"/>
      <c r="J35" s="18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</row>
    <row r="36" spans="1:75" s="6" customFormat="1" ht="18" customHeight="1" x14ac:dyDescent="0.2">
      <c r="A36" s="22">
        <v>38718</v>
      </c>
      <c r="B36" s="18"/>
      <c r="C36" s="18">
        <v>8.75</v>
      </c>
      <c r="D36" s="18"/>
      <c r="E36" s="19">
        <v>5.4600000000000003E-2</v>
      </c>
      <c r="F36" s="18"/>
      <c r="G36" s="18">
        <v>0</v>
      </c>
      <c r="H36" s="18">
        <v>0</v>
      </c>
      <c r="I36" s="18"/>
      <c r="J36" s="18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</row>
    <row r="37" spans="1:75" s="6" customFormat="1" ht="18" customHeight="1" x14ac:dyDescent="0.2">
      <c r="A37" s="22">
        <v>38863</v>
      </c>
      <c r="B37" s="18"/>
      <c r="C37" s="18">
        <v>8.75</v>
      </c>
      <c r="D37" s="18"/>
      <c r="E37" s="19">
        <v>5.4600000000000003E-2</v>
      </c>
      <c r="F37" s="18"/>
      <c r="G37" s="18">
        <v>-4.3899999999999998E-3</v>
      </c>
      <c r="H37" s="18">
        <v>0</v>
      </c>
      <c r="I37" s="18"/>
      <c r="J37" s="18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</row>
    <row r="38" spans="1:75" s="6" customFormat="1" ht="18" customHeight="1" x14ac:dyDescent="0.2">
      <c r="A38" s="22">
        <v>39022</v>
      </c>
      <c r="B38" s="18"/>
      <c r="C38" s="18">
        <v>8.75</v>
      </c>
      <c r="D38" s="18"/>
      <c r="E38" s="19">
        <v>5.4600000000000003E-2</v>
      </c>
      <c r="F38" s="18"/>
      <c r="G38" s="18">
        <v>-8.3199999999999993E-3</v>
      </c>
      <c r="H38" s="18">
        <v>0</v>
      </c>
      <c r="I38" s="18"/>
      <c r="J38" s="18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</row>
    <row r="39" spans="1:75" s="6" customFormat="1" ht="18" customHeight="1" x14ac:dyDescent="0.2">
      <c r="A39" s="22">
        <v>39052</v>
      </c>
      <c r="B39" s="18"/>
      <c r="C39" s="18">
        <v>8.75</v>
      </c>
      <c r="D39" s="18"/>
      <c r="E39" s="19">
        <v>5.4600000000000003E-2</v>
      </c>
      <c r="F39" s="18"/>
      <c r="G39" s="18">
        <v>-8.3199999999999993E-3</v>
      </c>
      <c r="H39" s="18">
        <v>0</v>
      </c>
      <c r="I39" s="18"/>
      <c r="J39" s="18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</row>
    <row r="40" spans="1:75" s="6" customFormat="1" ht="18" customHeight="1" x14ac:dyDescent="0.2">
      <c r="A40" s="22">
        <v>39094</v>
      </c>
      <c r="B40" s="18"/>
      <c r="C40" s="18">
        <v>9.15</v>
      </c>
      <c r="D40" s="18"/>
      <c r="E40" s="19">
        <v>5.7799999999999997E-2</v>
      </c>
      <c r="F40" s="18"/>
      <c r="G40" s="18">
        <v>0</v>
      </c>
      <c r="H40" s="18">
        <v>0</v>
      </c>
      <c r="I40" s="18"/>
      <c r="J40" s="18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</row>
    <row r="41" spans="1:75" s="6" customFormat="1" ht="18" customHeight="1" x14ac:dyDescent="0.2">
      <c r="A41" s="22" t="s">
        <v>101</v>
      </c>
      <c r="B41" s="18"/>
      <c r="C41" s="18">
        <v>9.15</v>
      </c>
      <c r="D41" s="18"/>
      <c r="E41" s="19">
        <v>5.7799999999999997E-2</v>
      </c>
      <c r="F41" s="18"/>
      <c r="G41" s="18">
        <v>-1.5990000000000001E-2</v>
      </c>
      <c r="H41" s="18">
        <v>0</v>
      </c>
      <c r="I41" s="18"/>
      <c r="J41" s="18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</row>
    <row r="42" spans="1:75" s="6" customFormat="1" ht="18" customHeight="1" x14ac:dyDescent="0.2">
      <c r="A42" s="22" t="s">
        <v>100</v>
      </c>
      <c r="B42" s="18"/>
      <c r="C42" s="18">
        <v>9.15</v>
      </c>
      <c r="D42" s="18"/>
      <c r="E42" s="19">
        <v>5.7799999999999997E-2</v>
      </c>
      <c r="F42" s="18"/>
      <c r="G42" s="18">
        <v>-1.5990000000000001E-2</v>
      </c>
      <c r="H42" s="18">
        <v>0</v>
      </c>
      <c r="I42" s="18"/>
      <c r="J42" s="18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</row>
    <row r="43" spans="1:75" s="6" customFormat="1" ht="18" customHeight="1" x14ac:dyDescent="0.2">
      <c r="A43" s="22">
        <v>39189</v>
      </c>
      <c r="B43" s="18"/>
      <c r="C43" s="18">
        <v>9.15</v>
      </c>
      <c r="D43" s="18"/>
      <c r="E43" s="19">
        <v>5.7799999999999997E-2</v>
      </c>
      <c r="F43" s="18"/>
      <c r="G43" s="18">
        <v>0</v>
      </c>
      <c r="H43" s="18">
        <v>0</v>
      </c>
      <c r="I43" s="18"/>
      <c r="J43" s="18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s="6" customFormat="1" ht="18" customHeight="1" x14ac:dyDescent="0.2">
      <c r="A44" s="22">
        <v>39529</v>
      </c>
      <c r="B44" s="18"/>
      <c r="C44" s="18">
        <v>9.15</v>
      </c>
      <c r="D44" s="18"/>
      <c r="E44" s="19">
        <v>5.7799999999999997E-2</v>
      </c>
      <c r="F44" s="18"/>
      <c r="G44" s="18">
        <v>0</v>
      </c>
      <c r="H44" s="18">
        <v>2.6700000000000001E-3</v>
      </c>
      <c r="I44" s="18"/>
      <c r="J44" s="18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s="6" customFormat="1" ht="18" customHeight="1" x14ac:dyDescent="0.2">
      <c r="A45" s="22">
        <v>39633</v>
      </c>
      <c r="B45" s="18"/>
      <c r="C45" s="18">
        <v>9.15</v>
      </c>
      <c r="D45" s="18"/>
      <c r="E45" s="19">
        <v>5.7799999999999997E-2</v>
      </c>
      <c r="F45" s="18"/>
      <c r="G45" s="18">
        <v>0</v>
      </c>
      <c r="H45" s="18">
        <v>4.3499999999999997E-3</v>
      </c>
      <c r="I45" s="18"/>
      <c r="J45" s="18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s="6" customFormat="1" ht="18" customHeight="1" x14ac:dyDescent="0.2">
      <c r="A46" s="22">
        <v>39814</v>
      </c>
      <c r="B46" s="18"/>
      <c r="C46" s="18">
        <v>6.23</v>
      </c>
      <c r="D46" s="18"/>
      <c r="E46" s="19">
        <v>6.515E-2</v>
      </c>
      <c r="F46" s="18"/>
      <c r="G46" s="18">
        <v>0</v>
      </c>
      <c r="H46" s="18">
        <v>0</v>
      </c>
      <c r="I46" s="18"/>
      <c r="J46" s="18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s="6" customFormat="1" ht="18" customHeight="1" x14ac:dyDescent="0.2">
      <c r="A47" s="22">
        <v>39873</v>
      </c>
      <c r="B47" s="18"/>
      <c r="C47" s="18">
        <v>6.23</v>
      </c>
      <c r="D47" s="18"/>
      <c r="E47" s="19">
        <v>6.515E-2</v>
      </c>
      <c r="F47" s="18"/>
      <c r="G47" s="18">
        <v>-5.3400000000000001E-3</v>
      </c>
      <c r="H47" s="18">
        <v>0</v>
      </c>
      <c r="I47" s="18"/>
      <c r="J47" s="18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s="6" customFormat="1" ht="18" customHeight="1" x14ac:dyDescent="0.2">
      <c r="A48" s="22">
        <v>39904</v>
      </c>
      <c r="B48" s="18"/>
      <c r="C48" s="18">
        <v>6.23</v>
      </c>
      <c r="D48" s="18"/>
      <c r="E48" s="19">
        <v>6.515E-2</v>
      </c>
      <c r="F48" s="18"/>
      <c r="G48" s="18">
        <v>0</v>
      </c>
      <c r="H48" s="18">
        <v>0</v>
      </c>
      <c r="I48" s="18"/>
      <c r="J48" s="18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s="6" customFormat="1" ht="18" customHeight="1" x14ac:dyDescent="0.2">
      <c r="A49" s="22">
        <v>40179</v>
      </c>
      <c r="B49" s="18"/>
      <c r="C49" s="18">
        <v>6.23</v>
      </c>
      <c r="D49" s="18"/>
      <c r="E49" s="19">
        <v>6.6299999999999998E-2</v>
      </c>
      <c r="F49" s="18"/>
      <c r="G49" s="18">
        <v>-1.65E-3</v>
      </c>
      <c r="H49" s="18">
        <v>0</v>
      </c>
      <c r="I49" s="18"/>
      <c r="J49" s="18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s="6" customFormat="1" ht="18" customHeight="1" x14ac:dyDescent="0.2">
      <c r="A50" s="22">
        <v>40269</v>
      </c>
      <c r="B50" s="18"/>
      <c r="C50" s="18">
        <v>6.23</v>
      </c>
      <c r="D50" s="18"/>
      <c r="E50" s="19">
        <v>6.6299999999999998E-2</v>
      </c>
      <c r="F50" s="18"/>
      <c r="G50" s="18">
        <v>-1.436E-2</v>
      </c>
      <c r="H50" s="18">
        <v>0</v>
      </c>
      <c r="I50" s="18"/>
      <c r="J50" s="18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8" customHeight="1" x14ac:dyDescent="0.2">
      <c r="A51" s="22">
        <v>40299</v>
      </c>
      <c r="B51" s="18"/>
      <c r="C51" s="18">
        <v>6.23</v>
      </c>
      <c r="D51" s="18"/>
      <c r="E51" s="19">
        <v>6.6299999999999998E-2</v>
      </c>
      <c r="F51" s="18"/>
      <c r="G51" s="18">
        <v>-1.65E-3</v>
      </c>
      <c r="H51" s="18">
        <v>0</v>
      </c>
    </row>
    <row r="52" spans="1:75" ht="18" customHeight="1" x14ac:dyDescent="0.2">
      <c r="A52" s="22">
        <v>40544</v>
      </c>
      <c r="B52" s="18"/>
      <c r="C52" s="18">
        <v>6.23</v>
      </c>
      <c r="D52" s="18"/>
      <c r="E52" s="19">
        <v>6.6299999999999998E-2</v>
      </c>
      <c r="F52" s="18"/>
      <c r="G52" s="18">
        <v>0</v>
      </c>
      <c r="H52" s="18">
        <v>0</v>
      </c>
    </row>
    <row r="53" spans="1:75" ht="18" customHeight="1" x14ac:dyDescent="0.2">
      <c r="A53" s="22">
        <v>40557</v>
      </c>
      <c r="B53" s="18"/>
      <c r="C53" s="18"/>
      <c r="D53" s="18" t="s">
        <v>105</v>
      </c>
      <c r="E53" s="19"/>
      <c r="F53" s="18"/>
      <c r="G53" s="18"/>
      <c r="H53" s="18"/>
    </row>
    <row r="54" spans="1:75" ht="18" customHeight="1" x14ac:dyDescent="0.2">
      <c r="A54" s="16"/>
    </row>
    <row r="55" spans="1:75" x14ac:dyDescent="0.2">
      <c r="A55" s="16"/>
    </row>
    <row r="56" spans="1:75" x14ac:dyDescent="0.2">
      <c r="A56" s="16"/>
    </row>
    <row r="57" spans="1:75" x14ac:dyDescent="0.2">
      <c r="A57" s="16"/>
    </row>
    <row r="58" spans="1:75" x14ac:dyDescent="0.2">
      <c r="A58" s="16"/>
    </row>
    <row r="59" spans="1:75" x14ac:dyDescent="0.2">
      <c r="A59" s="16"/>
    </row>
    <row r="60" spans="1:75" x14ac:dyDescent="0.2">
      <c r="A60" s="16"/>
    </row>
    <row r="61" spans="1:75" x14ac:dyDescent="0.2">
      <c r="A61" s="16"/>
    </row>
    <row r="62" spans="1:75" x14ac:dyDescent="0.2">
      <c r="A62" s="16"/>
    </row>
    <row r="63" spans="1:75" x14ac:dyDescent="0.2">
      <c r="A63" s="16"/>
    </row>
    <row r="64" spans="1:75" x14ac:dyDescent="0.2">
      <c r="A64" s="16"/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69" spans="1:1" x14ac:dyDescent="0.2">
      <c r="A69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6" spans="1:1" x14ac:dyDescent="0.2">
      <c r="A96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2" spans="1:1" x14ac:dyDescent="0.2">
      <c r="A132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</sheetData>
  <mergeCells count="6">
    <mergeCell ref="G8:H8"/>
    <mergeCell ref="G9:H9"/>
    <mergeCell ref="A1:H1"/>
    <mergeCell ref="A2:H2"/>
    <mergeCell ref="A4:H4"/>
    <mergeCell ref="A5:H5"/>
  </mergeCells>
  <phoneticPr fontId="0" type="noConversion"/>
  <printOptions horizontalCentered="1"/>
  <pageMargins left="0.75" right="0.75" top="1" bottom="1" header="0.5" footer="0.5"/>
  <pageSetup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217"/>
  <sheetViews>
    <sheetView zoomScale="64" zoomScaleNormal="64" workbookViewId="0">
      <selection sqref="A1:L1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4" width="9.28515625" style="11" bestFit="1" customWidth="1"/>
    <col min="5" max="5" width="3.7109375" style="11" customWidth="1"/>
    <col min="6" max="7" width="9.28515625" style="11" bestFit="1" customWidth="1"/>
    <col min="8" max="8" width="3.7109375" style="11" customWidth="1"/>
    <col min="9" max="9" width="8.85546875" style="11" customWidth="1"/>
    <col min="10" max="10" width="3.7109375" style="11" customWidth="1"/>
    <col min="11" max="11" width="15" style="11" bestFit="1" customWidth="1"/>
    <col min="12" max="13" width="9.140625" style="11"/>
    <col min="14" max="20" width="9.140625" style="10"/>
    <col min="21" max="21" width="2.85546875" style="10" customWidth="1"/>
    <col min="22" max="26" width="9.140625" style="10"/>
    <col min="27" max="27" width="4" style="10" customWidth="1"/>
    <col min="28" max="28" width="10.85546875" style="10" bestFit="1" customWidth="1"/>
    <col min="29" max="32" width="9.140625" style="10"/>
    <col min="33" max="33" width="9.85546875" style="10" customWidth="1"/>
    <col min="34" max="34" width="4.7109375" style="10" customWidth="1"/>
    <col min="35" max="38" width="9.140625" style="10"/>
    <col min="39" max="39" width="10.42578125" style="10" customWidth="1"/>
    <col min="40" max="44" width="9.140625" style="10"/>
  </cols>
  <sheetData>
    <row r="1" spans="1:44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44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44" ht="13.5" thickBot="1" x14ac:dyDescent="0.25"/>
    <row r="4" spans="1:44" ht="16.5" thickBot="1" x14ac:dyDescent="0.3">
      <c r="A4" s="202" t="s">
        <v>85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</row>
    <row r="5" spans="1:44" x14ac:dyDescent="0.2">
      <c r="A5" s="210" t="s">
        <v>17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4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44" s="1" customFormat="1" x14ac:dyDescent="0.2">
      <c r="A7" s="2"/>
      <c r="B7" s="2"/>
      <c r="C7" s="2"/>
      <c r="D7" s="2"/>
      <c r="E7" s="2"/>
      <c r="F7" s="2"/>
      <c r="G7" s="2"/>
      <c r="H7" s="2"/>
      <c r="I7" s="2" t="s">
        <v>2</v>
      </c>
      <c r="J7" s="2"/>
      <c r="K7" s="213" t="s">
        <v>89</v>
      </c>
      <c r="L7" s="213"/>
      <c r="M7" s="11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3.5" thickBot="1" x14ac:dyDescent="0.25">
      <c r="C8" s="212" t="s">
        <v>8</v>
      </c>
      <c r="D8" s="212"/>
      <c r="E8" s="212"/>
      <c r="F8" s="212"/>
      <c r="G8" s="212"/>
      <c r="I8" s="8" t="s">
        <v>1</v>
      </c>
      <c r="J8" s="2"/>
      <c r="K8" s="212" t="s">
        <v>3</v>
      </c>
      <c r="L8" s="212"/>
    </row>
    <row r="9" spans="1:44" x14ac:dyDescent="0.2">
      <c r="A9" s="11" t="s">
        <v>9</v>
      </c>
      <c r="C9" s="211" t="s">
        <v>48</v>
      </c>
      <c r="D9" s="211"/>
      <c r="F9" s="211" t="s">
        <v>4</v>
      </c>
      <c r="G9" s="211"/>
      <c r="I9" s="2"/>
      <c r="K9" s="7"/>
    </row>
    <row r="10" spans="1:44" x14ac:dyDescent="0.2">
      <c r="A10" s="13" t="s">
        <v>10</v>
      </c>
      <c r="B10" s="3"/>
      <c r="C10" s="13" t="s">
        <v>11</v>
      </c>
      <c r="D10" s="13" t="s">
        <v>12</v>
      </c>
      <c r="E10" s="3"/>
      <c r="F10" s="13" t="s">
        <v>11</v>
      </c>
      <c r="G10" s="13" t="s">
        <v>12</v>
      </c>
      <c r="K10" s="13" t="s">
        <v>90</v>
      </c>
      <c r="L10" s="13" t="s">
        <v>1</v>
      </c>
    </row>
    <row r="11" spans="1:44" x14ac:dyDescent="0.2">
      <c r="A11" s="3"/>
      <c r="B11" s="3"/>
      <c r="C11" s="3"/>
      <c r="D11" s="3"/>
      <c r="E11" s="3"/>
      <c r="F11" s="3"/>
      <c r="G11" s="3"/>
    </row>
    <row r="12" spans="1:44" s="6" customFormat="1" ht="18" customHeight="1" x14ac:dyDescent="0.2">
      <c r="A12" s="22">
        <v>32874</v>
      </c>
      <c r="B12" s="17"/>
      <c r="C12" s="5">
        <v>7.5</v>
      </c>
      <c r="D12" s="5">
        <v>10.5</v>
      </c>
      <c r="E12" s="5"/>
      <c r="F12" s="5">
        <v>15</v>
      </c>
      <c r="G12" s="5">
        <v>21</v>
      </c>
      <c r="H12" s="18"/>
      <c r="I12" s="19">
        <v>5.74E-2</v>
      </c>
      <c r="J12" s="19"/>
      <c r="K12" s="23">
        <v>0</v>
      </c>
      <c r="L12" s="18">
        <v>0</v>
      </c>
      <c r="M12" s="18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s="6" customFormat="1" ht="18" customHeight="1" x14ac:dyDescent="0.2">
      <c r="A13" s="22">
        <v>33239</v>
      </c>
      <c r="B13" s="17"/>
      <c r="C13" s="5">
        <v>6.5</v>
      </c>
      <c r="D13" s="5">
        <v>9.5</v>
      </c>
      <c r="E13" s="5"/>
      <c r="F13" s="5">
        <v>13</v>
      </c>
      <c r="G13" s="5">
        <v>19</v>
      </c>
      <c r="H13" s="18"/>
      <c r="I13" s="19">
        <v>6.1100000000000002E-2</v>
      </c>
      <c r="J13" s="19"/>
      <c r="K13" s="23">
        <v>0</v>
      </c>
      <c r="L13" s="18">
        <v>0</v>
      </c>
      <c r="M13" s="1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s="6" customFormat="1" ht="18" customHeight="1" x14ac:dyDescent="0.2">
      <c r="A14" s="22">
        <v>33604</v>
      </c>
      <c r="B14" s="17"/>
      <c r="C14" s="5">
        <v>6.5</v>
      </c>
      <c r="D14" s="5">
        <v>10</v>
      </c>
      <c r="E14" s="5"/>
      <c r="F14" s="5">
        <v>13</v>
      </c>
      <c r="G14" s="5">
        <v>20</v>
      </c>
      <c r="H14" s="18"/>
      <c r="I14" s="19">
        <v>6.2399999999999997E-2</v>
      </c>
      <c r="J14" s="19"/>
      <c r="K14" s="23">
        <v>0</v>
      </c>
      <c r="L14" s="18">
        <v>0</v>
      </c>
      <c r="M14" s="18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s="6" customFormat="1" ht="18" customHeight="1" x14ac:dyDescent="0.2">
      <c r="A15" s="22">
        <v>33732</v>
      </c>
      <c r="B15" s="17"/>
      <c r="C15" s="5">
        <v>6.5</v>
      </c>
      <c r="D15" s="5">
        <v>10</v>
      </c>
      <c r="E15" s="5"/>
      <c r="F15" s="5">
        <v>13</v>
      </c>
      <c r="G15" s="5">
        <v>20</v>
      </c>
      <c r="H15" s="18"/>
      <c r="I15" s="19">
        <v>6.2399999999999997E-2</v>
      </c>
      <c r="J15" s="19"/>
      <c r="K15" s="19">
        <v>-7.7999999999999999E-4</v>
      </c>
      <c r="L15" s="18">
        <v>0</v>
      </c>
      <c r="M15" s="18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s="6" customFormat="1" ht="18" customHeight="1" x14ac:dyDescent="0.2">
      <c r="A16" s="22">
        <v>33970</v>
      </c>
      <c r="B16" s="17"/>
      <c r="C16" s="5">
        <v>6.5</v>
      </c>
      <c r="D16" s="5">
        <v>10.5</v>
      </c>
      <c r="E16" s="5"/>
      <c r="F16" s="5">
        <v>13</v>
      </c>
      <c r="G16" s="5">
        <v>21</v>
      </c>
      <c r="H16" s="18"/>
      <c r="I16" s="19">
        <v>6.4000000000000001E-2</v>
      </c>
      <c r="J16" s="19"/>
      <c r="K16" s="23">
        <v>0</v>
      </c>
      <c r="L16" s="18">
        <v>0</v>
      </c>
      <c r="M16" s="1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s="6" customFormat="1" ht="18" customHeight="1" x14ac:dyDescent="0.2">
      <c r="A17" s="22">
        <v>34227</v>
      </c>
      <c r="B17" s="17"/>
      <c r="C17" s="5">
        <v>6.5</v>
      </c>
      <c r="D17" s="5">
        <v>10.5</v>
      </c>
      <c r="E17" s="5"/>
      <c r="F17" s="5">
        <v>13</v>
      </c>
      <c r="G17" s="5">
        <v>21</v>
      </c>
      <c r="H17" s="18"/>
      <c r="I17" s="19">
        <v>6.4000000000000001E-2</v>
      </c>
      <c r="J17" s="19"/>
      <c r="K17" s="19">
        <v>-2.9999999999999997E-4</v>
      </c>
      <c r="L17" s="18">
        <v>0</v>
      </c>
      <c r="M17" s="18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s="6" customFormat="1" ht="18" customHeight="1" x14ac:dyDescent="0.2">
      <c r="A18" s="22">
        <v>34276</v>
      </c>
      <c r="B18" s="17"/>
      <c r="C18" s="5">
        <v>6.5</v>
      </c>
      <c r="D18" s="5">
        <v>10.5</v>
      </c>
      <c r="E18" s="5"/>
      <c r="F18" s="5">
        <v>13</v>
      </c>
      <c r="G18" s="5">
        <v>21</v>
      </c>
      <c r="H18" s="18"/>
      <c r="I18" s="19">
        <v>6.4000000000000001E-2</v>
      </c>
      <c r="J18" s="19"/>
      <c r="K18" s="19">
        <v>-6.6E-4</v>
      </c>
      <c r="L18" s="18">
        <v>0</v>
      </c>
      <c r="M18" s="18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s="6" customFormat="1" ht="18" customHeight="1" x14ac:dyDescent="0.2">
      <c r="A19" s="22">
        <v>34335</v>
      </c>
      <c r="B19" s="17"/>
      <c r="C19" s="5">
        <v>6.5</v>
      </c>
      <c r="D19" s="5">
        <v>10.5</v>
      </c>
      <c r="E19" s="5"/>
      <c r="F19" s="5">
        <v>13</v>
      </c>
      <c r="G19" s="5">
        <v>21</v>
      </c>
      <c r="H19" s="18"/>
      <c r="I19" s="19">
        <v>6.1600000000000002E-2</v>
      </c>
      <c r="J19" s="19"/>
      <c r="K19" s="23">
        <v>0</v>
      </c>
      <c r="L19" s="18">
        <v>0</v>
      </c>
      <c r="M19" s="1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s="6" customFormat="1" ht="18" customHeight="1" x14ac:dyDescent="0.2">
      <c r="A20" s="22">
        <v>34479</v>
      </c>
      <c r="B20" s="17"/>
      <c r="C20" s="5">
        <v>6.5</v>
      </c>
      <c r="D20" s="5">
        <v>10.5</v>
      </c>
      <c r="E20" s="5"/>
      <c r="F20" s="5">
        <v>13</v>
      </c>
      <c r="G20" s="5">
        <v>21</v>
      </c>
      <c r="H20" s="18"/>
      <c r="I20" s="19">
        <v>6.1600000000000002E-2</v>
      </c>
      <c r="J20" s="19"/>
      <c r="K20" s="19">
        <v>-3.8000000000000002E-4</v>
      </c>
      <c r="L20" s="18">
        <v>0</v>
      </c>
      <c r="M20" s="18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s="6" customFormat="1" ht="18" customHeight="1" x14ac:dyDescent="0.2">
      <c r="A21" s="22">
        <v>34700</v>
      </c>
      <c r="B21" s="17"/>
      <c r="C21" s="5">
        <v>6.5</v>
      </c>
      <c r="D21" s="5">
        <v>10.5</v>
      </c>
      <c r="E21" s="5"/>
      <c r="F21" s="5">
        <v>13</v>
      </c>
      <c r="G21" s="5">
        <v>21</v>
      </c>
      <c r="H21" s="18"/>
      <c r="I21" s="19">
        <v>5.9929999999999997E-2</v>
      </c>
      <c r="J21" s="19"/>
      <c r="K21" s="23">
        <v>0</v>
      </c>
      <c r="L21" s="18">
        <v>0</v>
      </c>
      <c r="M21" s="18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s="6" customFormat="1" ht="18" customHeight="1" x14ac:dyDescent="0.2">
      <c r="A22" s="22">
        <v>35482</v>
      </c>
      <c r="B22" s="17"/>
      <c r="C22" s="5">
        <v>7.5</v>
      </c>
      <c r="D22" s="5">
        <v>11.5</v>
      </c>
      <c r="E22" s="5"/>
      <c r="F22" s="5">
        <v>15</v>
      </c>
      <c r="G22" s="5">
        <v>23</v>
      </c>
      <c r="H22" s="18"/>
      <c r="I22" s="19">
        <v>5.4699999999999999E-2</v>
      </c>
      <c r="J22" s="19"/>
      <c r="K22" s="23">
        <v>0</v>
      </c>
      <c r="L22" s="18">
        <v>0</v>
      </c>
      <c r="M22" s="18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s="6" customFormat="1" ht="18" customHeight="1" x14ac:dyDescent="0.2">
      <c r="A23" s="22">
        <v>36175</v>
      </c>
      <c r="B23" s="17"/>
      <c r="C23" s="5">
        <v>7.5</v>
      </c>
      <c r="D23" s="5">
        <v>11.5</v>
      </c>
      <c r="E23" s="5"/>
      <c r="F23" s="5">
        <v>15</v>
      </c>
      <c r="G23" s="5">
        <v>23</v>
      </c>
      <c r="H23" s="18"/>
      <c r="I23" s="19">
        <v>5.8599999999999999E-2</v>
      </c>
      <c r="J23" s="19"/>
      <c r="K23" s="23">
        <v>0</v>
      </c>
      <c r="L23" s="18">
        <v>0</v>
      </c>
      <c r="M23" s="18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s="6" customFormat="1" ht="18" customHeight="1" x14ac:dyDescent="0.2">
      <c r="A24" s="22">
        <v>36526</v>
      </c>
      <c r="B24" s="17"/>
      <c r="C24" s="5">
        <v>7.5</v>
      </c>
      <c r="D24" s="5">
        <v>11.5</v>
      </c>
      <c r="E24" s="5"/>
      <c r="F24" s="5">
        <v>15</v>
      </c>
      <c r="G24" s="5">
        <v>23</v>
      </c>
      <c r="H24" s="18"/>
      <c r="I24" s="19">
        <v>6.164E-2</v>
      </c>
      <c r="J24" s="19"/>
      <c r="K24" s="23">
        <v>0</v>
      </c>
      <c r="L24" s="18">
        <v>0</v>
      </c>
      <c r="M24" s="18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s="6" customFormat="1" ht="18" customHeight="1" x14ac:dyDescent="0.2">
      <c r="A25" s="22">
        <v>36892</v>
      </c>
      <c r="B25" s="18"/>
      <c r="C25" s="5">
        <v>10</v>
      </c>
      <c r="D25" s="5">
        <v>13</v>
      </c>
      <c r="E25" s="5"/>
      <c r="F25" s="5">
        <v>20</v>
      </c>
      <c r="G25" s="5">
        <v>26</v>
      </c>
      <c r="H25" s="18"/>
      <c r="I25" s="19">
        <v>6.6100000000000006E-2</v>
      </c>
      <c r="J25" s="18"/>
      <c r="K25" s="18">
        <v>0</v>
      </c>
      <c r="L25" s="18">
        <v>0</v>
      </c>
      <c r="M25" s="18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s="6" customFormat="1" ht="18" customHeight="1" x14ac:dyDescent="0.2">
      <c r="A26" s="22">
        <v>37137</v>
      </c>
      <c r="B26" s="18"/>
      <c r="C26" s="5">
        <v>10</v>
      </c>
      <c r="D26" s="5">
        <v>13</v>
      </c>
      <c r="E26" s="5"/>
      <c r="F26" s="5">
        <v>20</v>
      </c>
      <c r="G26" s="5">
        <v>26</v>
      </c>
      <c r="H26" s="18"/>
      <c r="I26" s="19">
        <v>6.6100000000000006E-2</v>
      </c>
      <c r="J26" s="18"/>
      <c r="K26" s="18">
        <v>-5.6999999999999998E-4</v>
      </c>
      <c r="L26" s="18">
        <v>0</v>
      </c>
      <c r="M26" s="18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s="6" customFormat="1" ht="18" customHeight="1" x14ac:dyDescent="0.2">
      <c r="A27" s="22">
        <v>37233</v>
      </c>
      <c r="B27" s="18"/>
      <c r="C27" s="5">
        <v>10</v>
      </c>
      <c r="D27" s="5">
        <v>13</v>
      </c>
      <c r="E27" s="5"/>
      <c r="F27" s="5">
        <v>20</v>
      </c>
      <c r="G27" s="5">
        <v>26</v>
      </c>
      <c r="H27" s="18"/>
      <c r="I27" s="19">
        <v>6.6100000000000006E-2</v>
      </c>
      <c r="J27" s="18"/>
      <c r="K27" s="18">
        <v>-9.7999999999999997E-4</v>
      </c>
      <c r="L27" s="18">
        <v>0</v>
      </c>
      <c r="M27" s="18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s="6" customFormat="1" ht="18" customHeight="1" x14ac:dyDescent="0.2">
      <c r="A28" s="22">
        <v>37257</v>
      </c>
      <c r="B28" s="18"/>
      <c r="C28" s="5">
        <v>10</v>
      </c>
      <c r="D28" s="5">
        <v>13</v>
      </c>
      <c r="E28" s="5"/>
      <c r="F28" s="5">
        <v>20</v>
      </c>
      <c r="G28" s="5">
        <v>26</v>
      </c>
      <c r="H28" s="18"/>
      <c r="I28" s="19">
        <v>7.4160000000000004E-2</v>
      </c>
      <c r="J28" s="18"/>
      <c r="K28" s="18">
        <v>0</v>
      </c>
      <c r="L28" s="18">
        <v>0</v>
      </c>
      <c r="M28" s="18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s="6" customFormat="1" ht="18" customHeight="1" x14ac:dyDescent="0.2">
      <c r="A29" s="22">
        <v>37429</v>
      </c>
      <c r="B29" s="18"/>
      <c r="C29" s="5">
        <v>10.5</v>
      </c>
      <c r="D29" s="5">
        <v>13.5</v>
      </c>
      <c r="E29" s="5"/>
      <c r="F29" s="5">
        <v>21</v>
      </c>
      <c r="G29" s="5">
        <v>27</v>
      </c>
      <c r="H29" s="18"/>
      <c r="I29" s="19">
        <v>7.4359999999999996E-2</v>
      </c>
      <c r="J29" s="18"/>
      <c r="K29" s="18">
        <v>0</v>
      </c>
      <c r="L29" s="18">
        <v>0</v>
      </c>
      <c r="M29" s="18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s="6" customFormat="1" ht="18" customHeight="1" x14ac:dyDescent="0.2">
      <c r="A30" s="22">
        <v>37701</v>
      </c>
      <c r="B30" s="18"/>
      <c r="C30" s="5">
        <v>10.75</v>
      </c>
      <c r="D30" s="5">
        <v>14</v>
      </c>
      <c r="E30" s="5"/>
      <c r="F30" s="5">
        <v>21.5</v>
      </c>
      <c r="G30" s="5">
        <v>28</v>
      </c>
      <c r="H30" s="18"/>
      <c r="I30" s="19">
        <v>7.7909999999999993E-2</v>
      </c>
      <c r="J30" s="18"/>
      <c r="K30" s="18">
        <v>0</v>
      </c>
      <c r="L30" s="18">
        <v>0</v>
      </c>
      <c r="M30" s="18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s="6" customFormat="1" ht="18" customHeight="1" x14ac:dyDescent="0.2">
      <c r="A31" s="22">
        <v>37987</v>
      </c>
      <c r="B31" s="18"/>
      <c r="C31" s="5">
        <v>11.25</v>
      </c>
      <c r="D31" s="5">
        <v>15</v>
      </c>
      <c r="E31" s="5"/>
      <c r="F31" s="5">
        <v>22.5</v>
      </c>
      <c r="G31" s="5">
        <v>30</v>
      </c>
      <c r="H31" s="18"/>
      <c r="I31" s="19">
        <v>8.5349999999999995E-2</v>
      </c>
      <c r="J31" s="18"/>
      <c r="K31" s="18">
        <v>0</v>
      </c>
      <c r="L31" s="18">
        <v>0</v>
      </c>
      <c r="M31" s="18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s="6" customFormat="1" ht="18" customHeight="1" x14ac:dyDescent="0.2">
      <c r="A32" s="22">
        <v>38043</v>
      </c>
      <c r="B32" s="18"/>
      <c r="C32" s="5">
        <v>11.25</v>
      </c>
      <c r="D32" s="5">
        <v>15</v>
      </c>
      <c r="E32" s="5"/>
      <c r="F32" s="5">
        <v>22.5</v>
      </c>
      <c r="G32" s="5">
        <v>30</v>
      </c>
      <c r="H32" s="18"/>
      <c r="I32" s="19">
        <v>8.5349999999999995E-2</v>
      </c>
      <c r="J32" s="18"/>
      <c r="K32" s="18">
        <v>-3.1099999999999999E-3</v>
      </c>
      <c r="L32" s="18">
        <v>0</v>
      </c>
      <c r="M32" s="18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s="6" customFormat="1" ht="18" customHeight="1" x14ac:dyDescent="0.2">
      <c r="A33" s="22">
        <v>38079</v>
      </c>
      <c r="B33" s="18"/>
      <c r="C33" s="5">
        <v>11.25</v>
      </c>
      <c r="D33" s="5">
        <v>15</v>
      </c>
      <c r="E33" s="5"/>
      <c r="F33" s="5">
        <v>22.5</v>
      </c>
      <c r="G33" s="5">
        <v>30</v>
      </c>
      <c r="H33" s="18"/>
      <c r="I33" s="19">
        <v>8.5349999999999995E-2</v>
      </c>
      <c r="J33" s="18"/>
      <c r="K33" s="18">
        <v>0</v>
      </c>
      <c r="L33" s="18">
        <v>7.6000000000000004E-4</v>
      </c>
      <c r="M33" s="18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s="6" customFormat="1" ht="18" customHeight="1" x14ac:dyDescent="0.2">
      <c r="A34" s="22">
        <v>38261</v>
      </c>
      <c r="B34" s="18"/>
      <c r="C34" s="5">
        <v>11.25</v>
      </c>
      <c r="D34" s="5">
        <v>15</v>
      </c>
      <c r="E34" s="5"/>
      <c r="F34" s="5">
        <v>22.5</v>
      </c>
      <c r="G34" s="5">
        <v>30</v>
      </c>
      <c r="H34" s="18"/>
      <c r="I34" s="19">
        <v>8.5349999999999995E-2</v>
      </c>
      <c r="J34" s="18"/>
      <c r="K34" s="18">
        <v>-2.16E-3</v>
      </c>
      <c r="L34" s="18">
        <v>4.2000000000000002E-4</v>
      </c>
      <c r="M34" s="18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s="6" customFormat="1" ht="18" customHeight="1" x14ac:dyDescent="0.2">
      <c r="A35" s="22">
        <v>38292</v>
      </c>
      <c r="B35" s="18"/>
      <c r="C35" s="5">
        <v>11.25</v>
      </c>
      <c r="D35" s="5">
        <v>15</v>
      </c>
      <c r="E35" s="5"/>
      <c r="F35" s="5">
        <v>22.5</v>
      </c>
      <c r="G35" s="5">
        <v>30</v>
      </c>
      <c r="H35" s="18"/>
      <c r="I35" s="19">
        <v>8.5349999999999995E-2</v>
      </c>
      <c r="J35" s="18"/>
      <c r="K35" s="18">
        <v>0</v>
      </c>
      <c r="L35" s="18">
        <v>4.2000000000000002E-4</v>
      </c>
      <c r="M35" s="18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s="6" customFormat="1" ht="18" customHeight="1" x14ac:dyDescent="0.2">
      <c r="A36" s="22">
        <v>38353</v>
      </c>
      <c r="B36" s="18"/>
      <c r="C36" s="5">
        <v>11.25</v>
      </c>
      <c r="D36" s="5">
        <v>15</v>
      </c>
      <c r="E36" s="5"/>
      <c r="F36" s="5">
        <v>22.5</v>
      </c>
      <c r="G36" s="5">
        <v>30</v>
      </c>
      <c r="H36" s="18"/>
      <c r="I36" s="19">
        <v>9.2619999999999994E-2</v>
      </c>
      <c r="J36" s="18"/>
      <c r="K36" s="18">
        <v>0</v>
      </c>
      <c r="L36" s="18">
        <v>0</v>
      </c>
      <c r="M36" s="18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s="6" customFormat="1" ht="18" customHeight="1" x14ac:dyDescent="0.2">
      <c r="A37" s="22">
        <v>38718</v>
      </c>
      <c r="B37" s="18"/>
      <c r="C37" s="60" t="s">
        <v>96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s="6" customFormat="1" ht="18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s="6" customFormat="1" ht="18" customHeight="1" x14ac:dyDescent="0.2">
      <c r="A39" s="57" t="s">
        <v>84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s="6" customFormat="1" ht="18" customHeight="1" x14ac:dyDescent="0.2">
      <c r="A40" s="22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</row>
    <row r="41" spans="1:44" s="6" customFormat="1" ht="18" customHeight="1" x14ac:dyDescent="0.2">
      <c r="A41" s="22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s="6" customFormat="1" ht="18" customHeight="1" x14ac:dyDescent="0.2">
      <c r="A42" s="22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1:44" s="6" customFormat="1" ht="18" customHeight="1" x14ac:dyDescent="0.2">
      <c r="A43" s="2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</row>
    <row r="44" spans="1:44" s="6" customFormat="1" ht="18" customHeight="1" x14ac:dyDescent="0.2">
      <c r="A44" s="22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s="6" customFormat="1" ht="18" customHeight="1" x14ac:dyDescent="0.2">
      <c r="A45" s="22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  <row r="46" spans="1:44" s="6" customFormat="1" ht="18" customHeight="1" x14ac:dyDescent="0.2">
      <c r="A46" s="22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</row>
    <row r="47" spans="1:44" s="6" customFormat="1" ht="18" customHeight="1" x14ac:dyDescent="0.2">
      <c r="A47" s="2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</row>
    <row r="48" spans="1:44" s="6" customFormat="1" ht="18" customHeight="1" x14ac:dyDescent="0.2">
      <c r="A48" s="22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</row>
    <row r="49" spans="1:44" s="6" customFormat="1" ht="18" customHeight="1" x14ac:dyDescent="0.2">
      <c r="A49" s="22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</row>
    <row r="50" spans="1:44" s="6" customFormat="1" ht="18" customHeight="1" x14ac:dyDescent="0.2">
      <c r="A50" s="22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</row>
    <row r="51" spans="1:44" s="6" customFormat="1" ht="18" customHeight="1" x14ac:dyDescent="0.2">
      <c r="A51" s="2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s="6" customFormat="1" ht="18" customHeight="1" x14ac:dyDescent="0.2">
      <c r="A52" s="22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s="6" customFormat="1" ht="18" customHeight="1" x14ac:dyDescent="0.2">
      <c r="A53" s="22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44" s="6" customFormat="1" ht="18" customHeight="1" x14ac:dyDescent="0.2">
      <c r="A54" s="22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s="6" customFormat="1" ht="18" customHeight="1" x14ac:dyDescent="0.2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s="6" customFormat="1" ht="18" customHeight="1" x14ac:dyDescent="0.2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s="6" customFormat="1" ht="18" customHeight="1" x14ac:dyDescent="0.2">
      <c r="A57" s="22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44" s="6" customFormat="1" ht="18" customHeight="1" x14ac:dyDescent="0.2">
      <c r="A58" s="22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s="6" customFormat="1" ht="18" customHeight="1" x14ac:dyDescent="0.2">
      <c r="A59" s="22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s="6" customFormat="1" ht="18" customHeight="1" x14ac:dyDescent="0.2">
      <c r="A60" s="22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</row>
    <row r="61" spans="1:44" s="6" customFormat="1" ht="18" customHeight="1" x14ac:dyDescent="0.2">
      <c r="A61" s="22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2" spans="1:44" s="6" customFormat="1" ht="18" customHeight="1" x14ac:dyDescent="0.2">
      <c r="A62" s="22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s="6" customFormat="1" ht="18" customHeight="1" x14ac:dyDescent="0.2">
      <c r="A63" s="22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</row>
    <row r="64" spans="1:44" s="6" customFormat="1" ht="18" customHeight="1" x14ac:dyDescent="0.2">
      <c r="A64" s="22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s="6" customFormat="1" ht="18" customHeight="1" x14ac:dyDescent="0.2">
      <c r="A65" s="22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44" s="6" customFormat="1" ht="18" customHeight="1" x14ac:dyDescent="0.2">
      <c r="A66" s="22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</row>
    <row r="67" spans="1:44" s="6" customFormat="1" ht="18" customHeight="1" x14ac:dyDescent="0.2">
      <c r="A67" s="22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s="6" customFormat="1" ht="18" customHeight="1" x14ac:dyDescent="0.2">
      <c r="A68" s="22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s="6" customFormat="1" ht="18" customHeight="1" x14ac:dyDescent="0.2">
      <c r="A69" s="22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s="6" customFormat="1" ht="18" customHeight="1" x14ac:dyDescent="0.2">
      <c r="A70" s="22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 s="6" customFormat="1" ht="18" customHeight="1" x14ac:dyDescent="0.2">
      <c r="A71" s="22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</row>
    <row r="72" spans="1:44" s="6" customFormat="1" ht="18" customHeight="1" x14ac:dyDescent="0.2">
      <c r="A72" s="22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</row>
    <row r="73" spans="1:44" s="6" customFormat="1" ht="18" customHeight="1" x14ac:dyDescent="0.2">
      <c r="A73" s="22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</row>
    <row r="74" spans="1:44" s="6" customFormat="1" ht="18" customHeight="1" x14ac:dyDescent="0.2">
      <c r="A74" s="22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</row>
    <row r="75" spans="1:44" s="6" customFormat="1" ht="18" customHeight="1" x14ac:dyDescent="0.2">
      <c r="A75" s="22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</row>
    <row r="76" spans="1:44" s="6" customFormat="1" ht="18" customHeight="1" x14ac:dyDescent="0.2">
      <c r="A76" s="22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</row>
    <row r="77" spans="1:44" s="6" customFormat="1" ht="18" customHeight="1" x14ac:dyDescent="0.2">
      <c r="A77" s="22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</row>
    <row r="78" spans="1:44" s="6" customFormat="1" ht="18" customHeight="1" x14ac:dyDescent="0.2">
      <c r="A78" s="22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</row>
    <row r="79" spans="1:44" s="6" customFormat="1" ht="18" customHeight="1" x14ac:dyDescent="0.2">
      <c r="A79" s="22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44" s="6" customFormat="1" ht="18" customHeight="1" x14ac:dyDescent="0.2">
      <c r="A80" s="22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</row>
    <row r="81" spans="1:44" s="6" customFormat="1" ht="18" customHeight="1" x14ac:dyDescent="0.2">
      <c r="A81" s="22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</row>
    <row r="82" spans="1:44" s="6" customFormat="1" ht="18" customHeight="1" x14ac:dyDescent="0.2">
      <c r="A82" s="22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</row>
    <row r="83" spans="1:44" s="6" customFormat="1" ht="18" customHeight="1" x14ac:dyDescent="0.2">
      <c r="A83" s="22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</row>
    <row r="84" spans="1:44" s="6" customFormat="1" ht="18" customHeight="1" x14ac:dyDescent="0.2">
      <c r="A84" s="22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</row>
    <row r="85" spans="1:44" s="6" customFormat="1" ht="18" customHeight="1" x14ac:dyDescent="0.2">
      <c r="A85" s="22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</row>
    <row r="86" spans="1:44" s="6" customFormat="1" ht="18" customHeight="1" x14ac:dyDescent="0.2">
      <c r="A86" s="22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</row>
    <row r="87" spans="1:44" s="6" customFormat="1" ht="18" customHeight="1" x14ac:dyDescent="0.2">
      <c r="A87" s="22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</row>
    <row r="88" spans="1:44" s="6" customFormat="1" ht="18" customHeight="1" x14ac:dyDescent="0.2">
      <c r="A88" s="22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</row>
    <row r="89" spans="1:44" s="6" customFormat="1" ht="18" customHeight="1" x14ac:dyDescent="0.2">
      <c r="A89" s="22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</row>
    <row r="90" spans="1:44" s="6" customFormat="1" ht="18" customHeight="1" x14ac:dyDescent="0.2">
      <c r="A90" s="22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</row>
    <row r="91" spans="1:44" s="6" customFormat="1" ht="18" customHeight="1" x14ac:dyDescent="0.2">
      <c r="A91" s="22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</row>
    <row r="92" spans="1:44" s="6" customFormat="1" ht="18" customHeight="1" x14ac:dyDescent="0.2">
      <c r="A92" s="22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</row>
    <row r="93" spans="1:44" s="6" customFormat="1" ht="18" customHeight="1" x14ac:dyDescent="0.2">
      <c r="A93" s="22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</row>
    <row r="94" spans="1:44" s="6" customFormat="1" ht="18" customHeight="1" x14ac:dyDescent="0.2">
      <c r="A94" s="2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</row>
    <row r="95" spans="1:44" s="6" customFormat="1" ht="18" customHeight="1" x14ac:dyDescent="0.2">
      <c r="A95" s="22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</row>
    <row r="96" spans="1:44" s="6" customFormat="1" ht="18" customHeight="1" x14ac:dyDescent="0.2">
      <c r="A96" s="22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</row>
    <row r="97" spans="1:44" s="6" customFormat="1" ht="18" customHeight="1" x14ac:dyDescent="0.2">
      <c r="A97" s="22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</row>
    <row r="98" spans="1:44" s="6" customFormat="1" ht="18" customHeight="1" x14ac:dyDescent="0.2">
      <c r="A98" s="22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</row>
    <row r="99" spans="1:44" s="6" customFormat="1" ht="18" customHeight="1" x14ac:dyDescent="0.2">
      <c r="A99" s="22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</row>
    <row r="100" spans="1:44" s="6" customFormat="1" ht="18" customHeight="1" x14ac:dyDescent="0.2">
      <c r="A100" s="22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</row>
    <row r="101" spans="1:44" s="6" customFormat="1" ht="18" customHeight="1" x14ac:dyDescent="0.2">
      <c r="A101" s="22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</row>
    <row r="102" spans="1:44" s="6" customFormat="1" ht="18" customHeight="1" x14ac:dyDescent="0.2">
      <c r="A102" s="22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</row>
    <row r="103" spans="1:44" s="6" customFormat="1" ht="18" customHeight="1" x14ac:dyDescent="0.2">
      <c r="A103" s="22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</row>
    <row r="104" spans="1:44" s="6" customFormat="1" ht="18" customHeight="1" x14ac:dyDescent="0.2">
      <c r="A104" s="22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</row>
    <row r="105" spans="1:44" s="6" customFormat="1" ht="18" customHeight="1" x14ac:dyDescent="0.2">
      <c r="A105" s="22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</row>
    <row r="106" spans="1:44" s="6" customFormat="1" ht="18" customHeight="1" x14ac:dyDescent="0.2">
      <c r="A106" s="22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</row>
    <row r="107" spans="1:44" s="6" customFormat="1" ht="18" customHeight="1" x14ac:dyDescent="0.2">
      <c r="A107" s="22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</row>
    <row r="108" spans="1:44" s="6" customFormat="1" ht="18" customHeight="1" x14ac:dyDescent="0.2">
      <c r="A108" s="22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</row>
    <row r="109" spans="1:44" s="6" customFormat="1" ht="18" customHeight="1" x14ac:dyDescent="0.2">
      <c r="A109" s="22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</row>
    <row r="110" spans="1:44" s="6" customFormat="1" ht="18" customHeight="1" x14ac:dyDescent="0.2">
      <c r="A110" s="22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</row>
    <row r="111" spans="1:44" s="6" customFormat="1" ht="18" customHeight="1" x14ac:dyDescent="0.2">
      <c r="A111" s="22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</row>
    <row r="112" spans="1:44" s="6" customFormat="1" ht="18" customHeight="1" x14ac:dyDescent="0.2">
      <c r="A112" s="22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</row>
    <row r="113" spans="1:44" s="6" customFormat="1" ht="18" customHeight="1" x14ac:dyDescent="0.2">
      <c r="A113" s="22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</row>
    <row r="114" spans="1:44" s="6" customFormat="1" ht="18" customHeight="1" x14ac:dyDescent="0.2">
      <c r="A114" s="22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</row>
    <row r="115" spans="1:44" s="6" customFormat="1" ht="18" customHeight="1" x14ac:dyDescent="0.2">
      <c r="A115" s="22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</row>
    <row r="116" spans="1:44" s="6" customFormat="1" ht="18" customHeight="1" x14ac:dyDescent="0.2">
      <c r="A116" s="22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</row>
    <row r="117" spans="1:44" s="6" customFormat="1" ht="18" customHeight="1" x14ac:dyDescent="0.2">
      <c r="A117" s="22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</row>
    <row r="118" spans="1:44" s="6" customFormat="1" ht="18" customHeight="1" x14ac:dyDescent="0.2">
      <c r="A118" s="22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</row>
    <row r="119" spans="1:44" s="6" customFormat="1" ht="18" customHeight="1" x14ac:dyDescent="0.2">
      <c r="A119" s="22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</row>
    <row r="120" spans="1:44" s="6" customFormat="1" ht="18" customHeight="1" x14ac:dyDescent="0.2">
      <c r="A120" s="22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</row>
    <row r="121" spans="1:44" s="6" customFormat="1" ht="18" customHeight="1" x14ac:dyDescent="0.2">
      <c r="A121" s="22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</row>
    <row r="122" spans="1:44" s="6" customFormat="1" ht="18" customHeight="1" x14ac:dyDescent="0.2">
      <c r="A122" s="22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</row>
    <row r="123" spans="1:44" s="6" customFormat="1" ht="18" customHeight="1" x14ac:dyDescent="0.2">
      <c r="A123" s="22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</row>
    <row r="124" spans="1:44" s="6" customFormat="1" ht="18" customHeight="1" x14ac:dyDescent="0.2">
      <c r="A124" s="22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</row>
    <row r="125" spans="1:44" s="6" customFormat="1" ht="18" customHeight="1" x14ac:dyDescent="0.2">
      <c r="A125" s="22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</row>
    <row r="126" spans="1:44" s="6" customFormat="1" ht="18" customHeight="1" x14ac:dyDescent="0.2">
      <c r="A126" s="22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</row>
    <row r="127" spans="1:44" s="6" customFormat="1" ht="18" customHeight="1" x14ac:dyDescent="0.2">
      <c r="A127" s="22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</row>
    <row r="128" spans="1:44" s="6" customFormat="1" ht="18" customHeight="1" x14ac:dyDescent="0.2">
      <c r="A128" s="22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</row>
    <row r="129" spans="1:44" s="6" customFormat="1" ht="18" customHeight="1" x14ac:dyDescent="0.2">
      <c r="A129" s="22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</row>
    <row r="130" spans="1:44" s="6" customFormat="1" ht="18" customHeight="1" x14ac:dyDescent="0.2">
      <c r="A130" s="22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</row>
    <row r="131" spans="1:44" s="6" customFormat="1" ht="18" customHeight="1" x14ac:dyDescent="0.2">
      <c r="A131" s="22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</row>
    <row r="132" spans="1:44" s="6" customFormat="1" ht="18" customHeight="1" x14ac:dyDescent="0.2">
      <c r="A132" s="22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</row>
    <row r="133" spans="1:44" s="6" customFormat="1" ht="18" customHeight="1" x14ac:dyDescent="0.2">
      <c r="A133" s="22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</row>
    <row r="134" spans="1:44" s="6" customFormat="1" ht="18" customHeight="1" x14ac:dyDescent="0.2">
      <c r="A134" s="22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s="6" customFormat="1" ht="18" customHeight="1" x14ac:dyDescent="0.2">
      <c r="A135" s="22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</row>
    <row r="136" spans="1:44" s="6" customFormat="1" ht="18" customHeight="1" x14ac:dyDescent="0.2">
      <c r="A136" s="22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s="6" customFormat="1" ht="18" customHeight="1" x14ac:dyDescent="0.2">
      <c r="A137" s="22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8" spans="1:44" s="6" customFormat="1" ht="18" customHeight="1" x14ac:dyDescent="0.2">
      <c r="A138" s="22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</row>
    <row r="139" spans="1:44" s="6" customFormat="1" ht="18" customHeight="1" x14ac:dyDescent="0.2">
      <c r="A139" s="22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 s="6" customFormat="1" ht="18" customHeight="1" x14ac:dyDescent="0.2">
      <c r="A140" s="22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</row>
    <row r="141" spans="1:44" s="6" customFormat="1" ht="18" customHeight="1" x14ac:dyDescent="0.2">
      <c r="A141" s="22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</row>
    <row r="142" spans="1:44" s="6" customFormat="1" ht="18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</row>
    <row r="143" spans="1:44" s="6" customFormat="1" ht="18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</row>
    <row r="144" spans="1:44" s="6" customFormat="1" ht="18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</row>
    <row r="145" spans="1:44" s="6" customFormat="1" ht="18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</row>
    <row r="146" spans="1:44" s="6" customFormat="1" ht="18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</row>
    <row r="147" spans="1:44" s="6" customFormat="1" ht="18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</row>
    <row r="148" spans="1:44" s="6" customFormat="1" ht="18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</row>
    <row r="149" spans="1:44" s="6" customFormat="1" ht="18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</row>
    <row r="150" spans="1:44" s="6" customFormat="1" ht="18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</row>
    <row r="151" spans="1:44" s="6" customFormat="1" ht="18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</row>
    <row r="152" spans="1:44" s="6" customFormat="1" ht="18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</row>
    <row r="153" spans="1:44" s="6" customFormat="1" ht="18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</row>
    <row r="154" spans="1:44" s="6" customFormat="1" ht="18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</row>
    <row r="155" spans="1:44" s="6" customFormat="1" ht="18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</row>
    <row r="156" spans="1:44" s="6" customFormat="1" ht="18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</row>
    <row r="157" spans="1:44" s="6" customFormat="1" ht="18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</row>
    <row r="158" spans="1:44" s="6" customFormat="1" ht="18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</row>
    <row r="159" spans="1:44" s="6" customFormat="1" ht="18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</row>
    <row r="160" spans="1:44" s="6" customFormat="1" ht="18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</row>
    <row r="161" spans="1:44" s="6" customFormat="1" ht="18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</row>
    <row r="162" spans="1:44" s="6" customFormat="1" ht="18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</row>
    <row r="163" spans="1:44" s="6" customFormat="1" ht="18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</row>
    <row r="164" spans="1:44" s="6" customFormat="1" ht="18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</row>
    <row r="165" spans="1:44" s="6" customFormat="1" ht="18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</row>
    <row r="166" spans="1:44" s="6" customFormat="1" ht="18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</row>
    <row r="167" spans="1:44" s="6" customFormat="1" ht="18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</row>
    <row r="168" spans="1:44" s="6" customFormat="1" ht="18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</row>
    <row r="169" spans="1:44" s="6" customFormat="1" ht="18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</row>
    <row r="170" spans="1:44" s="6" customFormat="1" ht="18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</row>
    <row r="171" spans="1:44" s="6" customFormat="1" ht="18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</row>
    <row r="172" spans="1:44" s="6" customFormat="1" ht="18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</row>
    <row r="173" spans="1:44" s="6" customFormat="1" ht="18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</row>
    <row r="174" spans="1:44" s="6" customFormat="1" ht="18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</row>
    <row r="175" spans="1:44" s="6" customFormat="1" ht="18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</row>
    <row r="176" spans="1:44" s="6" customFormat="1" ht="18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</row>
    <row r="177" spans="1:44" s="6" customFormat="1" ht="18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</row>
    <row r="178" spans="1:44" s="6" customFormat="1" ht="18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</row>
    <row r="179" spans="1:44" s="6" customFormat="1" ht="18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</row>
    <row r="180" spans="1:44" s="6" customFormat="1" ht="18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</row>
    <row r="181" spans="1:44" s="6" customFormat="1" ht="18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</row>
    <row r="182" spans="1:44" s="6" customFormat="1" ht="18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</row>
    <row r="183" spans="1:44" s="6" customFormat="1" ht="18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</row>
    <row r="184" spans="1:44" s="6" customFormat="1" ht="18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</row>
    <row r="185" spans="1:44" s="6" customFormat="1" ht="18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</row>
    <row r="186" spans="1:44" s="6" customFormat="1" ht="18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</row>
    <row r="187" spans="1:44" s="6" customFormat="1" ht="18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</row>
    <row r="188" spans="1:44" s="6" customFormat="1" ht="18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</row>
    <row r="189" spans="1:44" s="6" customFormat="1" ht="18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</row>
    <row r="190" spans="1:44" s="6" customFormat="1" ht="18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</row>
    <row r="191" spans="1:44" s="6" customFormat="1" ht="18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</row>
    <row r="192" spans="1:44" s="6" customFormat="1" ht="18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</row>
    <row r="193" spans="1:44" s="6" customFormat="1" ht="18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</row>
    <row r="194" spans="1:44" s="6" customFormat="1" ht="18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</row>
    <row r="195" spans="1:44" s="6" customFormat="1" ht="18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</row>
    <row r="196" spans="1:44" s="6" customFormat="1" ht="18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</row>
    <row r="197" spans="1:44" s="6" customFormat="1" ht="18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</row>
    <row r="198" spans="1:44" s="6" customFormat="1" ht="18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</row>
    <row r="199" spans="1:44" s="6" customFormat="1" ht="18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</row>
    <row r="200" spans="1:44" s="6" customFormat="1" ht="18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</row>
    <row r="201" spans="1:44" s="6" customFormat="1" ht="18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</row>
    <row r="202" spans="1:44" s="6" customFormat="1" ht="18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</row>
    <row r="203" spans="1:44" s="6" customFormat="1" ht="18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</row>
    <row r="204" spans="1:44" s="6" customFormat="1" ht="18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</row>
    <row r="205" spans="1:44" s="6" customFormat="1" ht="18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</row>
    <row r="206" spans="1:44" s="6" customFormat="1" ht="18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</row>
    <row r="207" spans="1:44" s="6" customFormat="1" ht="18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</row>
    <row r="208" spans="1:44" s="6" customFormat="1" ht="18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</row>
    <row r="209" spans="1:44" s="6" customFormat="1" ht="18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</row>
    <row r="210" spans="1:44" s="6" customFormat="1" ht="18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</row>
    <row r="211" spans="1:44" s="6" customFormat="1" ht="18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</row>
    <row r="212" spans="1:44" s="6" customFormat="1" ht="18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</row>
    <row r="213" spans="1:44" s="6" customFormat="1" ht="18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</row>
    <row r="214" spans="1:44" s="6" customFormat="1" ht="18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</row>
    <row r="215" spans="1:44" s="6" customFormat="1" ht="18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</row>
    <row r="216" spans="1:44" s="6" customFormat="1" ht="18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</row>
    <row r="217" spans="1:44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</row>
  </sheetData>
  <mergeCells count="9">
    <mergeCell ref="C9:D9"/>
    <mergeCell ref="F9:G9"/>
    <mergeCell ref="K7:L7"/>
    <mergeCell ref="K8:L8"/>
    <mergeCell ref="A1:L1"/>
    <mergeCell ref="A2:L2"/>
    <mergeCell ref="A5:L5"/>
    <mergeCell ref="C8:G8"/>
    <mergeCell ref="A4:L4"/>
  </mergeCells>
  <phoneticPr fontId="0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206"/>
  <sheetViews>
    <sheetView zoomScale="64" zoomScaleNormal="64" workbookViewId="0">
      <selection sqref="A1:L1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4" width="9.28515625" style="11" bestFit="1" customWidth="1"/>
    <col min="5" max="5" width="3.7109375" style="11" customWidth="1"/>
    <col min="6" max="7" width="9.28515625" style="11" bestFit="1" customWidth="1"/>
    <col min="8" max="8" width="3.7109375" style="11" customWidth="1"/>
    <col min="9" max="9" width="8.85546875" style="11" customWidth="1"/>
    <col min="10" max="10" width="3.7109375" style="11" customWidth="1"/>
    <col min="11" max="11" width="11.42578125" style="11" customWidth="1"/>
    <col min="12" max="12" width="11.5703125" style="11" customWidth="1"/>
    <col min="13" max="13" width="9.140625" style="11"/>
    <col min="14" max="20" width="9.140625" style="10"/>
    <col min="21" max="21" width="2.85546875" style="10" customWidth="1"/>
    <col min="22" max="26" width="9.140625" style="10"/>
    <col min="27" max="27" width="4" style="10" customWidth="1"/>
    <col min="28" max="28" width="10.85546875" style="10" bestFit="1" customWidth="1"/>
    <col min="29" max="32" width="9.140625" style="10"/>
    <col min="33" max="33" width="9.85546875" style="10" customWidth="1"/>
    <col min="34" max="34" width="4.7109375" style="10" customWidth="1"/>
    <col min="35" max="38" width="9.140625" style="10"/>
    <col min="39" max="39" width="10.42578125" style="10" customWidth="1"/>
    <col min="40" max="44" width="9.140625" style="10"/>
  </cols>
  <sheetData>
    <row r="1" spans="1:44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44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44" ht="13.5" thickBot="1" x14ac:dyDescent="0.25"/>
    <row r="4" spans="1:44" ht="16.5" thickBot="1" x14ac:dyDescent="0.3">
      <c r="A4" s="202" t="s">
        <v>86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</row>
    <row r="5" spans="1:44" x14ac:dyDescent="0.2">
      <c r="A5" s="210" t="s">
        <v>17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4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44" s="1" customFormat="1" x14ac:dyDescent="0.2">
      <c r="A7" s="2"/>
      <c r="B7" s="2"/>
      <c r="C7" s="2"/>
      <c r="D7" s="2"/>
      <c r="E7" s="2"/>
      <c r="F7" s="2"/>
      <c r="G7" s="2"/>
      <c r="H7" s="2"/>
      <c r="I7" s="2" t="s">
        <v>2</v>
      </c>
      <c r="J7" s="2"/>
      <c r="K7" s="200" t="s">
        <v>89</v>
      </c>
      <c r="L7" s="200"/>
      <c r="M7" s="11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3.5" thickBot="1" x14ac:dyDescent="0.25">
      <c r="C8" s="212" t="s">
        <v>8</v>
      </c>
      <c r="D8" s="212"/>
      <c r="E8" s="212"/>
      <c r="F8" s="212"/>
      <c r="G8" s="212"/>
      <c r="I8" s="8" t="s">
        <v>1</v>
      </c>
      <c r="J8" s="2"/>
      <c r="K8" s="212" t="s">
        <v>3</v>
      </c>
      <c r="L8" s="212"/>
    </row>
    <row r="9" spans="1:44" x14ac:dyDescent="0.2">
      <c r="A9" s="11" t="s">
        <v>9</v>
      </c>
      <c r="C9" s="211" t="s">
        <v>48</v>
      </c>
      <c r="D9" s="211"/>
      <c r="F9" s="211" t="s">
        <v>4</v>
      </c>
      <c r="G9" s="211"/>
      <c r="K9" s="7"/>
    </row>
    <row r="10" spans="1:44" x14ac:dyDescent="0.2">
      <c r="A10" s="13" t="s">
        <v>10</v>
      </c>
      <c r="B10" s="3"/>
      <c r="C10" s="13" t="s">
        <v>11</v>
      </c>
      <c r="D10" s="13" t="s">
        <v>12</v>
      </c>
      <c r="E10" s="3"/>
      <c r="F10" s="13" t="s">
        <v>11</v>
      </c>
      <c r="G10" s="13" t="s">
        <v>12</v>
      </c>
      <c r="K10" s="13" t="s">
        <v>90</v>
      </c>
      <c r="L10" s="13" t="s">
        <v>1</v>
      </c>
    </row>
    <row r="11" spans="1:44" x14ac:dyDescent="0.2">
      <c r="A11" s="3"/>
      <c r="B11" s="3"/>
      <c r="C11" s="3"/>
      <c r="D11" s="3"/>
      <c r="E11" s="3"/>
      <c r="F11" s="3"/>
      <c r="G11" s="3"/>
    </row>
    <row r="12" spans="1:44" s="6" customFormat="1" ht="18" customHeight="1" x14ac:dyDescent="0.2">
      <c r="A12" s="22">
        <v>36892</v>
      </c>
      <c r="B12" s="18"/>
      <c r="C12" s="5">
        <v>25</v>
      </c>
      <c r="D12" s="5">
        <v>40</v>
      </c>
      <c r="E12" s="5"/>
      <c r="F12" s="5">
        <v>50</v>
      </c>
      <c r="G12" s="5">
        <v>80</v>
      </c>
      <c r="H12" s="18"/>
      <c r="I12" s="19">
        <v>6.1440000000000002E-2</v>
      </c>
      <c r="J12" s="18"/>
      <c r="K12" s="18">
        <v>0</v>
      </c>
      <c r="L12" s="18">
        <v>0</v>
      </c>
      <c r="M12" s="18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s="6" customFormat="1" ht="18" customHeight="1" x14ac:dyDescent="0.2">
      <c r="A13" s="22">
        <v>37137</v>
      </c>
      <c r="B13" s="18"/>
      <c r="C13" s="5">
        <v>25</v>
      </c>
      <c r="D13" s="5">
        <v>40</v>
      </c>
      <c r="E13" s="5"/>
      <c r="F13" s="5">
        <v>50</v>
      </c>
      <c r="G13" s="5">
        <v>80</v>
      </c>
      <c r="H13" s="18"/>
      <c r="I13" s="19">
        <v>6.1440000000000002E-2</v>
      </c>
      <c r="J13" s="18"/>
      <c r="K13" s="18">
        <v>-5.6999999999999998E-4</v>
      </c>
      <c r="L13" s="18">
        <v>0</v>
      </c>
      <c r="M13" s="1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s="6" customFormat="1" ht="18" customHeight="1" x14ac:dyDescent="0.2">
      <c r="A14" s="22">
        <v>37233</v>
      </c>
      <c r="B14" s="18"/>
      <c r="C14" s="5">
        <v>25</v>
      </c>
      <c r="D14" s="5">
        <v>40</v>
      </c>
      <c r="E14" s="5"/>
      <c r="F14" s="5">
        <v>50</v>
      </c>
      <c r="G14" s="5">
        <v>80</v>
      </c>
      <c r="H14" s="18"/>
      <c r="I14" s="19">
        <v>6.1440000000000002E-2</v>
      </c>
      <c r="J14" s="18"/>
      <c r="K14" s="18">
        <v>-9.7999999999999997E-4</v>
      </c>
      <c r="L14" s="18">
        <v>0</v>
      </c>
      <c r="M14" s="18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s="6" customFormat="1" ht="18" customHeight="1" x14ac:dyDescent="0.2">
      <c r="A15" s="22">
        <v>37257</v>
      </c>
      <c r="B15" s="18"/>
      <c r="C15" s="5">
        <v>25</v>
      </c>
      <c r="D15" s="5">
        <v>40</v>
      </c>
      <c r="E15" s="5"/>
      <c r="F15" s="5">
        <v>50</v>
      </c>
      <c r="G15" s="5">
        <v>80</v>
      </c>
      <c r="H15" s="18"/>
      <c r="I15" s="19">
        <v>6.7100000000000007E-2</v>
      </c>
      <c r="J15" s="18"/>
      <c r="K15" s="18">
        <v>0</v>
      </c>
      <c r="L15" s="18">
        <v>0</v>
      </c>
      <c r="M15" s="18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s="6" customFormat="1" ht="18" customHeight="1" x14ac:dyDescent="0.2">
      <c r="A16" s="22">
        <v>37429</v>
      </c>
      <c r="B16" s="18"/>
      <c r="C16" s="5">
        <v>25</v>
      </c>
      <c r="D16" s="5">
        <v>40</v>
      </c>
      <c r="E16" s="5"/>
      <c r="F16" s="5">
        <v>50</v>
      </c>
      <c r="G16" s="5">
        <v>80</v>
      </c>
      <c r="H16" s="18"/>
      <c r="I16" s="19">
        <v>6.9879999999999998E-2</v>
      </c>
      <c r="J16" s="18"/>
      <c r="K16" s="18">
        <v>0</v>
      </c>
      <c r="L16" s="18">
        <v>0</v>
      </c>
      <c r="M16" s="1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s="6" customFormat="1" ht="18" customHeight="1" x14ac:dyDescent="0.2">
      <c r="A17" s="22">
        <v>37701</v>
      </c>
      <c r="B17" s="18"/>
      <c r="C17" s="5">
        <v>25</v>
      </c>
      <c r="D17" s="5">
        <v>40</v>
      </c>
      <c r="E17" s="5"/>
      <c r="F17" s="5">
        <v>50</v>
      </c>
      <c r="G17" s="5">
        <v>80</v>
      </c>
      <c r="H17" s="18"/>
      <c r="I17" s="19">
        <v>6.7599999999999993E-2</v>
      </c>
      <c r="J17" s="18"/>
      <c r="K17" s="18">
        <v>0</v>
      </c>
      <c r="L17" s="18">
        <v>0</v>
      </c>
      <c r="M17" s="18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s="6" customFormat="1" ht="18" customHeight="1" x14ac:dyDescent="0.2">
      <c r="A18" s="22">
        <v>37987</v>
      </c>
      <c r="B18" s="18"/>
      <c r="C18" s="5">
        <v>25</v>
      </c>
      <c r="D18" s="5">
        <v>40</v>
      </c>
      <c r="E18" s="5"/>
      <c r="F18" s="5">
        <v>50</v>
      </c>
      <c r="G18" s="5">
        <v>80</v>
      </c>
      <c r="H18" s="18"/>
      <c r="I18" s="19">
        <v>7.2520000000000001E-2</v>
      </c>
      <c r="J18" s="18"/>
      <c r="K18" s="18">
        <v>0</v>
      </c>
      <c r="L18" s="18">
        <v>0</v>
      </c>
      <c r="M18" s="18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s="6" customFormat="1" ht="18" customHeight="1" x14ac:dyDescent="0.2">
      <c r="A19" s="22">
        <v>38043</v>
      </c>
      <c r="B19" s="18"/>
      <c r="C19" s="5">
        <v>25</v>
      </c>
      <c r="D19" s="5">
        <v>40</v>
      </c>
      <c r="E19" s="5"/>
      <c r="F19" s="5">
        <v>50</v>
      </c>
      <c r="G19" s="5">
        <v>80</v>
      </c>
      <c r="H19" s="18"/>
      <c r="I19" s="19">
        <v>7.2520000000000001E-2</v>
      </c>
      <c r="J19" s="18"/>
      <c r="K19" s="18">
        <v>-3.1099999999999999E-3</v>
      </c>
      <c r="L19" s="18">
        <v>0</v>
      </c>
      <c r="M19" s="1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s="6" customFormat="1" ht="18" customHeight="1" x14ac:dyDescent="0.2">
      <c r="A20" s="22">
        <v>38079</v>
      </c>
      <c r="B20" s="18"/>
      <c r="C20" s="5">
        <v>25</v>
      </c>
      <c r="D20" s="5">
        <v>40</v>
      </c>
      <c r="E20" s="5"/>
      <c r="F20" s="5">
        <v>50</v>
      </c>
      <c r="G20" s="5">
        <v>80</v>
      </c>
      <c r="H20" s="18"/>
      <c r="I20" s="19">
        <v>7.2520000000000001E-2</v>
      </c>
      <c r="J20" s="18"/>
      <c r="K20" s="18">
        <v>0</v>
      </c>
      <c r="L20" s="18">
        <v>7.6000000000000004E-4</v>
      </c>
      <c r="M20" s="18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s="6" customFormat="1" ht="18" customHeight="1" x14ac:dyDescent="0.2">
      <c r="A21" s="22">
        <v>38261</v>
      </c>
      <c r="B21" s="18"/>
      <c r="C21" s="5">
        <v>25</v>
      </c>
      <c r="D21" s="5">
        <v>40</v>
      </c>
      <c r="E21" s="5"/>
      <c r="F21" s="5">
        <v>50</v>
      </c>
      <c r="G21" s="5">
        <v>80</v>
      </c>
      <c r="H21" s="18"/>
      <c r="I21" s="19">
        <v>7.2520000000000001E-2</v>
      </c>
      <c r="J21" s="18"/>
      <c r="K21" s="18">
        <v>-2.16E-3</v>
      </c>
      <c r="L21" s="18">
        <v>4.2000000000000002E-4</v>
      </c>
      <c r="M21" s="18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s="6" customFormat="1" ht="18" customHeight="1" x14ac:dyDescent="0.2">
      <c r="A22" s="22">
        <v>38292</v>
      </c>
      <c r="B22" s="18"/>
      <c r="C22" s="5">
        <v>25</v>
      </c>
      <c r="D22" s="5">
        <v>40</v>
      </c>
      <c r="E22" s="5"/>
      <c r="F22" s="5">
        <v>50</v>
      </c>
      <c r="G22" s="5">
        <v>80</v>
      </c>
      <c r="H22" s="18"/>
      <c r="I22" s="19">
        <v>7.2520000000000001E-2</v>
      </c>
      <c r="J22" s="18"/>
      <c r="K22" s="18">
        <v>0</v>
      </c>
      <c r="L22" s="18">
        <v>4.2000000000000002E-4</v>
      </c>
      <c r="M22" s="18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s="6" customFormat="1" ht="18" customHeight="1" x14ac:dyDescent="0.2">
      <c r="A23" s="22">
        <v>38353</v>
      </c>
      <c r="B23" s="18"/>
      <c r="C23" s="5">
        <v>25</v>
      </c>
      <c r="D23" s="5">
        <v>40</v>
      </c>
      <c r="E23" s="5"/>
      <c r="F23" s="5">
        <v>50</v>
      </c>
      <c r="G23" s="5">
        <v>80</v>
      </c>
      <c r="H23" s="18"/>
      <c r="I23" s="19">
        <v>7.8520000000000006E-2</v>
      </c>
      <c r="J23" s="18"/>
      <c r="K23" s="18">
        <v>0</v>
      </c>
      <c r="L23" s="18">
        <v>0</v>
      </c>
      <c r="M23" s="18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s="6" customFormat="1" ht="18" customHeight="1" x14ac:dyDescent="0.2">
      <c r="A24" s="22">
        <v>38718</v>
      </c>
      <c r="B24" s="21"/>
      <c r="C24" s="60" t="s">
        <v>97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s="6" customFormat="1" ht="18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s="6" customFormat="1" ht="18" customHeight="1" x14ac:dyDescent="0.2">
      <c r="A26" s="57" t="s">
        <v>84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s="6" customFormat="1" ht="18" customHeight="1" x14ac:dyDescent="0.2">
      <c r="A27" s="2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s="6" customFormat="1" ht="18" customHeight="1" x14ac:dyDescent="0.2">
      <c r="A28" s="22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s="6" customFormat="1" ht="18" customHeight="1" x14ac:dyDescent="0.2">
      <c r="A29" s="2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s="6" customFormat="1" ht="18" customHeight="1" x14ac:dyDescent="0.2">
      <c r="A30" s="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s="6" customFormat="1" ht="18" customHeight="1" x14ac:dyDescent="0.2">
      <c r="A31" s="22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s="6" customFormat="1" ht="18" customHeight="1" x14ac:dyDescent="0.2">
      <c r="A32" s="22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s="6" customFormat="1" ht="18" customHeight="1" x14ac:dyDescent="0.2">
      <c r="A33" s="22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s="6" customFormat="1" ht="18" customHeight="1" x14ac:dyDescent="0.2">
      <c r="A34" s="22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s="6" customFormat="1" ht="18" customHeight="1" x14ac:dyDescent="0.2">
      <c r="A35" s="22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s="6" customFormat="1" ht="18" customHeight="1" x14ac:dyDescent="0.2">
      <c r="A36" s="22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s="6" customFormat="1" ht="18" customHeight="1" x14ac:dyDescent="0.2">
      <c r="A37" s="22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s="6" customFormat="1" ht="18" customHeight="1" x14ac:dyDescent="0.2">
      <c r="A38" s="22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s="6" customFormat="1" ht="18" customHeight="1" x14ac:dyDescent="0.2">
      <c r="A39" s="22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s="6" customFormat="1" ht="18" customHeight="1" x14ac:dyDescent="0.2">
      <c r="A40" s="22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</row>
    <row r="41" spans="1:44" s="6" customFormat="1" ht="18" customHeight="1" x14ac:dyDescent="0.2">
      <c r="A41" s="22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s="6" customFormat="1" ht="18" customHeight="1" x14ac:dyDescent="0.2">
      <c r="A42" s="22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1:44" s="6" customFormat="1" ht="18" customHeight="1" x14ac:dyDescent="0.2">
      <c r="A43" s="2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</row>
    <row r="44" spans="1:44" s="6" customFormat="1" ht="18" customHeight="1" x14ac:dyDescent="0.2">
      <c r="A44" s="22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s="6" customFormat="1" ht="18" customHeight="1" x14ac:dyDescent="0.2">
      <c r="A45" s="22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  <row r="46" spans="1:44" s="6" customFormat="1" ht="18" customHeight="1" x14ac:dyDescent="0.2">
      <c r="A46" s="22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</row>
    <row r="47" spans="1:44" s="6" customFormat="1" ht="18" customHeight="1" x14ac:dyDescent="0.2">
      <c r="A47" s="2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</row>
    <row r="48" spans="1:44" s="6" customFormat="1" ht="18" customHeight="1" x14ac:dyDescent="0.2">
      <c r="A48" s="22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</row>
    <row r="49" spans="1:44" s="6" customFormat="1" ht="18" customHeight="1" x14ac:dyDescent="0.2">
      <c r="A49" s="22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</row>
    <row r="50" spans="1:44" s="6" customFormat="1" ht="18" customHeight="1" x14ac:dyDescent="0.2">
      <c r="A50" s="22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</row>
    <row r="51" spans="1:44" s="6" customFormat="1" ht="18" customHeight="1" x14ac:dyDescent="0.2">
      <c r="A51" s="2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s="6" customFormat="1" ht="18" customHeight="1" x14ac:dyDescent="0.2">
      <c r="A52" s="22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s="6" customFormat="1" ht="18" customHeight="1" x14ac:dyDescent="0.2">
      <c r="A53" s="22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44" s="6" customFormat="1" ht="18" customHeight="1" x14ac:dyDescent="0.2">
      <c r="A54" s="22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s="6" customFormat="1" ht="18" customHeight="1" x14ac:dyDescent="0.2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s="6" customFormat="1" ht="18" customHeight="1" x14ac:dyDescent="0.2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s="6" customFormat="1" ht="18" customHeight="1" x14ac:dyDescent="0.2">
      <c r="A57" s="22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44" s="6" customFormat="1" ht="18" customHeight="1" x14ac:dyDescent="0.2">
      <c r="A58" s="22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s="6" customFormat="1" ht="18" customHeight="1" x14ac:dyDescent="0.2">
      <c r="A59" s="22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s="6" customFormat="1" ht="18" customHeight="1" x14ac:dyDescent="0.2">
      <c r="A60" s="22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</row>
    <row r="61" spans="1:44" s="6" customFormat="1" ht="18" customHeight="1" x14ac:dyDescent="0.2">
      <c r="A61" s="22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2" spans="1:44" s="6" customFormat="1" ht="18" customHeight="1" x14ac:dyDescent="0.2">
      <c r="A62" s="22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s="6" customFormat="1" ht="18" customHeight="1" x14ac:dyDescent="0.2">
      <c r="A63" s="22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</row>
    <row r="64" spans="1:44" s="6" customFormat="1" ht="18" customHeight="1" x14ac:dyDescent="0.2">
      <c r="A64" s="22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s="6" customFormat="1" ht="18" customHeight="1" x14ac:dyDescent="0.2">
      <c r="A65" s="22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44" s="6" customFormat="1" ht="18" customHeight="1" x14ac:dyDescent="0.2">
      <c r="A66" s="22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</row>
    <row r="67" spans="1:44" s="6" customFormat="1" ht="18" customHeight="1" x14ac:dyDescent="0.2">
      <c r="A67" s="22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s="6" customFormat="1" ht="18" customHeight="1" x14ac:dyDescent="0.2">
      <c r="A68" s="22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s="6" customFormat="1" ht="18" customHeight="1" x14ac:dyDescent="0.2">
      <c r="A69" s="22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s="6" customFormat="1" ht="18" customHeight="1" x14ac:dyDescent="0.2">
      <c r="A70" s="22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 s="6" customFormat="1" ht="18" customHeight="1" x14ac:dyDescent="0.2">
      <c r="A71" s="22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</row>
    <row r="72" spans="1:44" s="6" customFormat="1" ht="18" customHeight="1" x14ac:dyDescent="0.2">
      <c r="A72" s="22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</row>
    <row r="73" spans="1:44" s="6" customFormat="1" ht="18" customHeight="1" x14ac:dyDescent="0.2">
      <c r="A73" s="22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</row>
    <row r="74" spans="1:44" s="6" customFormat="1" ht="18" customHeight="1" x14ac:dyDescent="0.2">
      <c r="A74" s="22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</row>
    <row r="75" spans="1:44" s="6" customFormat="1" ht="18" customHeight="1" x14ac:dyDescent="0.2">
      <c r="A75" s="22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</row>
    <row r="76" spans="1:44" s="6" customFormat="1" ht="18" customHeight="1" x14ac:dyDescent="0.2">
      <c r="A76" s="22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</row>
    <row r="77" spans="1:44" s="6" customFormat="1" ht="18" customHeight="1" x14ac:dyDescent="0.2">
      <c r="A77" s="22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</row>
    <row r="78" spans="1:44" s="6" customFormat="1" ht="18" customHeight="1" x14ac:dyDescent="0.2">
      <c r="A78" s="22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</row>
    <row r="79" spans="1:44" s="6" customFormat="1" ht="18" customHeight="1" x14ac:dyDescent="0.2">
      <c r="A79" s="22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44" s="6" customFormat="1" ht="18" customHeight="1" x14ac:dyDescent="0.2">
      <c r="A80" s="22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</row>
    <row r="81" spans="1:44" s="6" customFormat="1" ht="18" customHeight="1" x14ac:dyDescent="0.2">
      <c r="A81" s="22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</row>
    <row r="82" spans="1:44" s="6" customFormat="1" ht="18" customHeight="1" x14ac:dyDescent="0.2">
      <c r="A82" s="22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</row>
    <row r="83" spans="1:44" s="6" customFormat="1" ht="18" customHeight="1" x14ac:dyDescent="0.2">
      <c r="A83" s="22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</row>
    <row r="84" spans="1:44" s="6" customFormat="1" ht="18" customHeight="1" x14ac:dyDescent="0.2">
      <c r="A84" s="22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</row>
    <row r="85" spans="1:44" s="6" customFormat="1" ht="18" customHeight="1" x14ac:dyDescent="0.2">
      <c r="A85" s="22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</row>
    <row r="86" spans="1:44" s="6" customFormat="1" ht="18" customHeight="1" x14ac:dyDescent="0.2">
      <c r="A86" s="22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</row>
    <row r="87" spans="1:44" s="6" customFormat="1" ht="18" customHeight="1" x14ac:dyDescent="0.2">
      <c r="A87" s="22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</row>
    <row r="88" spans="1:44" s="6" customFormat="1" ht="18" customHeight="1" x14ac:dyDescent="0.2">
      <c r="A88" s="22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</row>
    <row r="89" spans="1:44" s="6" customFormat="1" ht="18" customHeight="1" x14ac:dyDescent="0.2">
      <c r="A89" s="22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</row>
    <row r="90" spans="1:44" s="6" customFormat="1" ht="18" customHeight="1" x14ac:dyDescent="0.2">
      <c r="A90" s="22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</row>
    <row r="91" spans="1:44" s="6" customFormat="1" ht="18" customHeight="1" x14ac:dyDescent="0.2">
      <c r="A91" s="22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</row>
    <row r="92" spans="1:44" s="6" customFormat="1" ht="18" customHeight="1" x14ac:dyDescent="0.2">
      <c r="A92" s="22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</row>
    <row r="93" spans="1:44" s="6" customFormat="1" ht="18" customHeight="1" x14ac:dyDescent="0.2">
      <c r="A93" s="22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</row>
    <row r="94" spans="1:44" s="6" customFormat="1" ht="18" customHeight="1" x14ac:dyDescent="0.2">
      <c r="A94" s="2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</row>
    <row r="95" spans="1:44" s="6" customFormat="1" ht="18" customHeight="1" x14ac:dyDescent="0.2">
      <c r="A95" s="22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</row>
    <row r="96" spans="1:44" s="6" customFormat="1" ht="18" customHeight="1" x14ac:dyDescent="0.2">
      <c r="A96" s="22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</row>
    <row r="97" spans="1:44" s="6" customFormat="1" ht="18" customHeight="1" x14ac:dyDescent="0.2">
      <c r="A97" s="22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</row>
    <row r="98" spans="1:44" s="6" customFormat="1" ht="18" customHeight="1" x14ac:dyDescent="0.2">
      <c r="A98" s="22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</row>
    <row r="99" spans="1:44" s="6" customFormat="1" ht="18" customHeight="1" x14ac:dyDescent="0.2">
      <c r="A99" s="22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</row>
    <row r="100" spans="1:44" s="6" customFormat="1" ht="18" customHeight="1" x14ac:dyDescent="0.2">
      <c r="A100" s="22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</row>
    <row r="101" spans="1:44" s="6" customFormat="1" ht="18" customHeight="1" x14ac:dyDescent="0.2">
      <c r="A101" s="22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</row>
    <row r="102" spans="1:44" s="6" customFormat="1" ht="18" customHeight="1" x14ac:dyDescent="0.2">
      <c r="A102" s="22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</row>
    <row r="103" spans="1:44" s="6" customFormat="1" ht="18" customHeight="1" x14ac:dyDescent="0.2">
      <c r="A103" s="22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</row>
    <row r="104" spans="1:44" s="6" customFormat="1" ht="18" customHeight="1" x14ac:dyDescent="0.2">
      <c r="A104" s="22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</row>
    <row r="105" spans="1:44" s="6" customFormat="1" ht="18" customHeight="1" x14ac:dyDescent="0.2">
      <c r="A105" s="22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</row>
    <row r="106" spans="1:44" s="6" customFormat="1" ht="18" customHeight="1" x14ac:dyDescent="0.2">
      <c r="A106" s="22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</row>
    <row r="107" spans="1:44" s="6" customFormat="1" ht="18" customHeight="1" x14ac:dyDescent="0.2">
      <c r="A107" s="22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</row>
    <row r="108" spans="1:44" s="6" customFormat="1" ht="18" customHeight="1" x14ac:dyDescent="0.2">
      <c r="A108" s="22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</row>
    <row r="109" spans="1:44" s="6" customFormat="1" ht="18" customHeight="1" x14ac:dyDescent="0.2">
      <c r="A109" s="22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</row>
    <row r="110" spans="1:44" s="6" customFormat="1" ht="18" customHeight="1" x14ac:dyDescent="0.2">
      <c r="A110" s="22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</row>
    <row r="111" spans="1:44" s="6" customFormat="1" ht="18" customHeight="1" x14ac:dyDescent="0.2">
      <c r="A111" s="22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</row>
    <row r="112" spans="1:44" s="6" customFormat="1" ht="18" customHeight="1" x14ac:dyDescent="0.2">
      <c r="A112" s="22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</row>
    <row r="113" spans="1:44" s="6" customFormat="1" ht="18" customHeight="1" x14ac:dyDescent="0.2">
      <c r="A113" s="22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</row>
    <row r="114" spans="1:44" s="6" customFormat="1" ht="18" customHeight="1" x14ac:dyDescent="0.2">
      <c r="A114" s="22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</row>
    <row r="115" spans="1:44" s="6" customFormat="1" ht="18" customHeight="1" x14ac:dyDescent="0.2">
      <c r="A115" s="22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</row>
    <row r="116" spans="1:44" s="6" customFormat="1" ht="18" customHeight="1" x14ac:dyDescent="0.2">
      <c r="A116" s="22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</row>
    <row r="117" spans="1:44" s="6" customFormat="1" ht="18" customHeight="1" x14ac:dyDescent="0.2">
      <c r="A117" s="22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</row>
    <row r="118" spans="1:44" s="6" customFormat="1" ht="18" customHeight="1" x14ac:dyDescent="0.2">
      <c r="A118" s="22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</row>
    <row r="119" spans="1:44" s="6" customFormat="1" ht="18" customHeight="1" x14ac:dyDescent="0.2">
      <c r="A119" s="22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</row>
    <row r="120" spans="1:44" s="6" customFormat="1" ht="18" customHeight="1" x14ac:dyDescent="0.2">
      <c r="A120" s="22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</row>
    <row r="121" spans="1:44" s="6" customFormat="1" ht="18" customHeight="1" x14ac:dyDescent="0.2">
      <c r="A121" s="22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</row>
    <row r="122" spans="1:44" s="6" customFormat="1" ht="18" customHeight="1" x14ac:dyDescent="0.2">
      <c r="A122" s="22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</row>
    <row r="123" spans="1:44" s="6" customFormat="1" ht="18" customHeight="1" x14ac:dyDescent="0.2">
      <c r="A123" s="22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</row>
    <row r="124" spans="1:44" s="6" customFormat="1" ht="18" customHeight="1" x14ac:dyDescent="0.2">
      <c r="A124" s="22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</row>
    <row r="125" spans="1:44" s="6" customFormat="1" ht="18" customHeight="1" x14ac:dyDescent="0.2">
      <c r="A125" s="22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</row>
    <row r="126" spans="1:44" s="6" customFormat="1" ht="18" customHeight="1" x14ac:dyDescent="0.2">
      <c r="A126" s="22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</row>
    <row r="127" spans="1:44" s="6" customFormat="1" ht="18" customHeight="1" x14ac:dyDescent="0.2">
      <c r="A127" s="22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</row>
    <row r="128" spans="1:44" s="6" customFormat="1" ht="18" customHeight="1" x14ac:dyDescent="0.2">
      <c r="A128" s="22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</row>
    <row r="129" spans="1:44" s="6" customFormat="1" ht="18" customHeight="1" x14ac:dyDescent="0.2">
      <c r="A129" s="22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</row>
    <row r="130" spans="1:44" s="6" customFormat="1" ht="18" customHeight="1" x14ac:dyDescent="0.2">
      <c r="A130" s="22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</row>
    <row r="131" spans="1:44" s="6" customFormat="1" ht="18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</row>
    <row r="132" spans="1:44" s="6" customFormat="1" ht="18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</row>
    <row r="133" spans="1:44" s="6" customFormat="1" ht="18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</row>
    <row r="134" spans="1:44" s="6" customFormat="1" ht="18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s="6" customFormat="1" ht="18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</row>
    <row r="136" spans="1:44" s="6" customFormat="1" ht="18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s="6" customFormat="1" ht="18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8" spans="1:44" s="6" customFormat="1" ht="18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</row>
    <row r="139" spans="1:44" s="6" customFormat="1" ht="18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 s="6" customFormat="1" ht="18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</row>
    <row r="141" spans="1:44" s="6" customFormat="1" ht="18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</row>
    <row r="142" spans="1:44" s="6" customFormat="1" ht="18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</row>
    <row r="143" spans="1:44" s="6" customFormat="1" ht="18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</row>
    <row r="144" spans="1:44" s="6" customFormat="1" ht="18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</row>
    <row r="145" spans="1:44" s="6" customFormat="1" ht="18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</row>
    <row r="146" spans="1:44" s="6" customFormat="1" ht="18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</row>
    <row r="147" spans="1:44" s="6" customFormat="1" ht="18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</row>
    <row r="148" spans="1:44" s="6" customFormat="1" ht="18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</row>
    <row r="149" spans="1:44" s="6" customFormat="1" ht="18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</row>
    <row r="150" spans="1:44" s="6" customFormat="1" ht="18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</row>
    <row r="151" spans="1:44" s="6" customFormat="1" ht="18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</row>
    <row r="152" spans="1:44" s="6" customFormat="1" ht="18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</row>
    <row r="153" spans="1:44" s="6" customFormat="1" ht="18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</row>
    <row r="154" spans="1:44" s="6" customFormat="1" ht="18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</row>
    <row r="155" spans="1:44" s="6" customFormat="1" ht="18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</row>
    <row r="156" spans="1:44" s="6" customFormat="1" ht="18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</row>
    <row r="157" spans="1:44" s="6" customFormat="1" ht="18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</row>
    <row r="158" spans="1:44" s="6" customFormat="1" ht="18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</row>
    <row r="159" spans="1:44" s="6" customFormat="1" ht="18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</row>
    <row r="160" spans="1:44" s="6" customFormat="1" ht="18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</row>
    <row r="161" spans="1:44" s="6" customFormat="1" ht="18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</row>
    <row r="162" spans="1:44" s="6" customFormat="1" ht="18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</row>
    <row r="163" spans="1:44" s="6" customFormat="1" ht="18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</row>
    <row r="164" spans="1:44" s="6" customFormat="1" ht="18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</row>
    <row r="165" spans="1:44" s="6" customFormat="1" ht="18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</row>
    <row r="166" spans="1:44" s="6" customFormat="1" ht="18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</row>
    <row r="167" spans="1:44" s="6" customFormat="1" ht="18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</row>
    <row r="168" spans="1:44" s="6" customFormat="1" ht="18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</row>
    <row r="169" spans="1:44" s="6" customFormat="1" ht="18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</row>
    <row r="170" spans="1:44" s="6" customFormat="1" ht="18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</row>
    <row r="171" spans="1:44" s="6" customFormat="1" ht="18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</row>
    <row r="172" spans="1:44" s="6" customFormat="1" ht="18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</row>
    <row r="173" spans="1:44" s="6" customFormat="1" ht="18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</row>
    <row r="174" spans="1:44" s="6" customFormat="1" ht="18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</row>
    <row r="175" spans="1:44" s="6" customFormat="1" ht="18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</row>
    <row r="176" spans="1:44" s="6" customFormat="1" ht="18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</row>
    <row r="177" spans="1:44" s="6" customFormat="1" ht="18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</row>
    <row r="178" spans="1:44" s="6" customFormat="1" ht="18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</row>
    <row r="179" spans="1:44" s="6" customFormat="1" ht="18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</row>
    <row r="180" spans="1:44" s="6" customFormat="1" ht="18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</row>
    <row r="181" spans="1:44" s="6" customFormat="1" ht="18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</row>
    <row r="182" spans="1:44" s="6" customFormat="1" ht="18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</row>
    <row r="183" spans="1:44" s="6" customFormat="1" ht="18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</row>
    <row r="184" spans="1:44" s="6" customFormat="1" ht="18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</row>
    <row r="185" spans="1:44" s="6" customFormat="1" ht="18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</row>
    <row r="186" spans="1:44" s="6" customFormat="1" ht="18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</row>
    <row r="187" spans="1:44" s="6" customFormat="1" ht="18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</row>
    <row r="188" spans="1:44" s="6" customFormat="1" ht="18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</row>
    <row r="189" spans="1:44" s="6" customFormat="1" ht="18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</row>
    <row r="190" spans="1:44" s="6" customFormat="1" ht="18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</row>
    <row r="191" spans="1:44" s="6" customFormat="1" ht="18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</row>
    <row r="192" spans="1:44" s="6" customFormat="1" ht="18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</row>
    <row r="193" spans="1:44" s="6" customFormat="1" ht="18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</row>
    <row r="194" spans="1:44" s="6" customFormat="1" ht="18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</row>
    <row r="195" spans="1:44" s="6" customFormat="1" ht="18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</row>
    <row r="196" spans="1:44" s="6" customFormat="1" ht="18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</row>
    <row r="197" spans="1:44" s="6" customFormat="1" ht="18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</row>
    <row r="198" spans="1:44" s="6" customFormat="1" ht="18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</row>
    <row r="199" spans="1:44" s="6" customFormat="1" ht="18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</row>
    <row r="200" spans="1:44" s="6" customFormat="1" ht="18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</row>
    <row r="201" spans="1:44" s="6" customFormat="1" ht="18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</row>
    <row r="202" spans="1:44" s="6" customFormat="1" ht="18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</row>
    <row r="203" spans="1:44" s="6" customFormat="1" ht="18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</row>
    <row r="204" spans="1:44" s="6" customFormat="1" ht="18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</row>
    <row r="205" spans="1:44" s="6" customFormat="1" ht="18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</row>
    <row r="206" spans="1:44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</row>
  </sheetData>
  <mergeCells count="9">
    <mergeCell ref="C9:D9"/>
    <mergeCell ref="F9:G9"/>
    <mergeCell ref="K7:L7"/>
    <mergeCell ref="K8:L8"/>
    <mergeCell ref="A1:L1"/>
    <mergeCell ref="A2:L2"/>
    <mergeCell ref="A5:L5"/>
    <mergeCell ref="C8:G8"/>
    <mergeCell ref="A4:L4"/>
  </mergeCells>
  <phoneticPr fontId="0" type="noConversion"/>
  <printOptions horizontalCentered="1"/>
  <pageMargins left="0.75" right="0.75" top="1" bottom="1" header="0.5" footer="0.5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M143"/>
  <sheetViews>
    <sheetView zoomScale="64" zoomScaleNormal="64" workbookViewId="0">
      <pane ySplit="12" topLeftCell="A13" activePane="bottomLeft" state="frozen"/>
      <selection activeCell="F27" sqref="F27"/>
      <selection pane="bottomLeft" activeCell="A13" sqref="A13"/>
    </sheetView>
  </sheetViews>
  <sheetFormatPr defaultRowHeight="12.75" x14ac:dyDescent="0.2"/>
  <cols>
    <col min="1" max="1" width="11.28515625" style="11" bestFit="1" customWidth="1"/>
    <col min="2" max="2" width="3.7109375" style="11" customWidth="1"/>
    <col min="3" max="4" width="9.42578125" style="11" bestFit="1" customWidth="1"/>
    <col min="5" max="5" width="3.7109375" style="11" customWidth="1"/>
    <col min="6" max="7" width="9.42578125" style="11" bestFit="1" customWidth="1"/>
    <col min="8" max="8" width="3.7109375" style="11" customWidth="1"/>
    <col min="9" max="9" width="14.7109375" style="11" customWidth="1"/>
    <col min="10" max="10" width="14.85546875" style="11" customWidth="1"/>
    <col min="11" max="11" width="3.7109375" style="11" customWidth="1"/>
    <col min="12" max="13" width="9.42578125" style="11" bestFit="1" customWidth="1"/>
    <col min="14" max="14" width="3.7109375" style="11" customWidth="1"/>
    <col min="15" max="15" width="11.85546875" style="11" bestFit="1" customWidth="1"/>
    <col min="16" max="16" width="10.28515625" style="11" customWidth="1"/>
    <col min="17" max="17" width="10.85546875" style="11" bestFit="1" customWidth="1"/>
    <col min="18" max="18" width="9.140625" style="11"/>
    <col min="19" max="22" width="9.140625" style="10"/>
    <col min="23" max="23" width="3.42578125" style="10" customWidth="1"/>
    <col min="24" max="28" width="9.140625" style="10"/>
    <col min="29" max="29" width="3.5703125" style="10" customWidth="1"/>
    <col min="30" max="34" width="9.140625" style="10"/>
    <col min="35" max="35" width="2.85546875" style="10" customWidth="1"/>
    <col min="36" max="40" width="9.140625" style="10"/>
    <col min="41" max="41" width="4" style="10" customWidth="1"/>
    <col min="42" max="42" width="10.85546875" style="10" bestFit="1" customWidth="1"/>
    <col min="43" max="46" width="9.140625" style="10"/>
    <col min="47" max="47" width="9.85546875" style="10" customWidth="1"/>
    <col min="48" max="48" width="4.7109375" style="10" customWidth="1"/>
    <col min="49" max="52" width="9.140625" style="10"/>
    <col min="53" max="53" width="10.42578125" style="10" customWidth="1"/>
    <col min="54" max="65" width="9.140625" style="10"/>
  </cols>
  <sheetData>
    <row r="1" spans="1:16" x14ac:dyDescent="0.2">
      <c r="A1" s="200" t="s">
        <v>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x14ac:dyDescent="0.2">
      <c r="A2" s="200" t="s">
        <v>47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6" ht="13.5" thickBot="1" x14ac:dyDescent="0.25"/>
    <row r="4" spans="1:16" ht="16.5" thickBot="1" x14ac:dyDescent="0.3">
      <c r="A4" s="202" t="s">
        <v>60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4"/>
    </row>
    <row r="5" spans="1:16" x14ac:dyDescent="0.2">
      <c r="A5" s="210" t="s">
        <v>18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x14ac:dyDescent="0.2">
      <c r="O7" s="213" t="s">
        <v>89</v>
      </c>
      <c r="P7" s="213"/>
    </row>
    <row r="8" spans="1:16" ht="13.5" thickBot="1" x14ac:dyDescent="0.25">
      <c r="C8" s="212" t="s">
        <v>8</v>
      </c>
      <c r="D8" s="212"/>
      <c r="E8" s="212"/>
      <c r="F8" s="212"/>
      <c r="G8" s="212"/>
      <c r="H8" s="212"/>
      <c r="I8" s="212"/>
      <c r="J8" s="212"/>
      <c r="L8" s="212" t="s">
        <v>5</v>
      </c>
      <c r="M8" s="212"/>
      <c r="N8" s="2"/>
      <c r="O8" s="212" t="s">
        <v>3</v>
      </c>
      <c r="P8" s="212"/>
    </row>
    <row r="9" spans="1:16" x14ac:dyDescent="0.2">
      <c r="C9" s="214" t="s">
        <v>22</v>
      </c>
      <c r="D9" s="214"/>
      <c r="E9" s="214"/>
      <c r="F9" s="214"/>
      <c r="G9" s="214"/>
      <c r="I9" s="214" t="s">
        <v>13</v>
      </c>
      <c r="J9" s="214"/>
      <c r="L9" s="58"/>
      <c r="M9" s="58"/>
      <c r="N9" s="3"/>
      <c r="O9" s="7"/>
    </row>
    <row r="10" spans="1:16" x14ac:dyDescent="0.2">
      <c r="A10" s="11" t="s">
        <v>9</v>
      </c>
      <c r="C10" s="211" t="s">
        <v>48</v>
      </c>
      <c r="D10" s="211"/>
      <c r="F10" s="211" t="s">
        <v>4</v>
      </c>
      <c r="G10" s="211"/>
      <c r="I10" s="12" t="s">
        <v>48</v>
      </c>
      <c r="J10" s="12" t="s">
        <v>4</v>
      </c>
      <c r="L10" s="3"/>
      <c r="M10" s="3"/>
      <c r="O10" s="2"/>
    </row>
    <row r="11" spans="1:16" x14ac:dyDescent="0.2">
      <c r="A11" s="13" t="s">
        <v>10</v>
      </c>
      <c r="B11" s="3"/>
      <c r="C11" s="13" t="s">
        <v>11</v>
      </c>
      <c r="D11" s="13" t="s">
        <v>12</v>
      </c>
      <c r="E11" s="3"/>
      <c r="F11" s="13" t="s">
        <v>11</v>
      </c>
      <c r="G11" s="13" t="s">
        <v>12</v>
      </c>
      <c r="I11" s="13" t="s">
        <v>11</v>
      </c>
      <c r="J11" s="13" t="s">
        <v>11</v>
      </c>
      <c r="L11" s="13" t="s">
        <v>6</v>
      </c>
      <c r="M11" s="13" t="s">
        <v>7</v>
      </c>
      <c r="O11" s="13" t="s">
        <v>90</v>
      </c>
      <c r="P11" s="13" t="s">
        <v>1</v>
      </c>
    </row>
    <row r="12" spans="1:16" x14ac:dyDescent="0.2">
      <c r="A12" s="3"/>
      <c r="B12" s="3"/>
      <c r="C12" s="3"/>
      <c r="D12" s="3"/>
      <c r="E12" s="3"/>
      <c r="F12" s="3"/>
      <c r="G12" s="3"/>
      <c r="I12" s="3"/>
      <c r="J12" s="3"/>
    </row>
    <row r="13" spans="1:16" ht="18" customHeight="1" x14ac:dyDescent="0.2">
      <c r="A13" s="16">
        <v>32874</v>
      </c>
      <c r="B13" s="14"/>
      <c r="C13" s="4">
        <v>9.5</v>
      </c>
      <c r="D13" s="4"/>
      <c r="E13" s="4"/>
      <c r="F13" s="4">
        <v>19</v>
      </c>
      <c r="G13" s="4"/>
      <c r="H13" s="4"/>
      <c r="I13" s="4"/>
      <c r="J13" s="4"/>
      <c r="L13" s="15">
        <v>0.1159</v>
      </c>
      <c r="M13" s="15">
        <v>2.9000000000000001E-2</v>
      </c>
      <c r="N13" s="15"/>
      <c r="O13" s="11">
        <v>0</v>
      </c>
      <c r="P13" s="11">
        <v>0</v>
      </c>
    </row>
    <row r="14" spans="1:16" ht="18" customHeight="1" x14ac:dyDescent="0.2">
      <c r="A14" s="16">
        <v>33239</v>
      </c>
      <c r="B14" s="14"/>
      <c r="C14" s="4">
        <v>8.5</v>
      </c>
      <c r="D14" s="4"/>
      <c r="E14" s="4"/>
      <c r="F14" s="4">
        <v>17</v>
      </c>
      <c r="G14" s="4"/>
      <c r="H14" s="4"/>
      <c r="I14" s="4"/>
      <c r="J14" s="4"/>
      <c r="L14" s="15">
        <v>0.1159</v>
      </c>
      <c r="M14" s="15">
        <v>2.9000000000000001E-2</v>
      </c>
      <c r="N14" s="15"/>
      <c r="O14" s="11">
        <v>0</v>
      </c>
      <c r="P14" s="11">
        <v>0</v>
      </c>
    </row>
    <row r="15" spans="1:16" ht="18" customHeight="1" x14ac:dyDescent="0.2">
      <c r="A15" s="16">
        <v>33604</v>
      </c>
      <c r="B15" s="14"/>
      <c r="C15" s="4">
        <v>8.5</v>
      </c>
      <c r="D15" s="4"/>
      <c r="E15" s="4"/>
      <c r="F15" s="4">
        <v>17</v>
      </c>
      <c r="G15" s="4"/>
      <c r="H15" s="4"/>
      <c r="I15" s="4"/>
      <c r="J15" s="4"/>
      <c r="L15" s="15">
        <v>0.1164</v>
      </c>
      <c r="M15" s="15">
        <v>2.9100000000000001E-2</v>
      </c>
      <c r="N15" s="15"/>
      <c r="O15" s="11">
        <v>0</v>
      </c>
      <c r="P15" s="11">
        <v>0</v>
      </c>
    </row>
    <row r="16" spans="1:16" ht="18" customHeight="1" x14ac:dyDescent="0.2">
      <c r="A16" s="16">
        <v>33732</v>
      </c>
      <c r="B16" s="14"/>
      <c r="C16" s="4">
        <v>8.5</v>
      </c>
      <c r="D16" s="4"/>
      <c r="E16" s="4"/>
      <c r="F16" s="4">
        <v>17</v>
      </c>
      <c r="G16" s="4"/>
      <c r="H16" s="4"/>
      <c r="I16" s="4"/>
      <c r="J16" s="4"/>
      <c r="L16" s="15">
        <v>0.1164</v>
      </c>
      <c r="M16" s="15">
        <v>2.9100000000000001E-2</v>
      </c>
      <c r="N16" s="15"/>
      <c r="O16" s="15">
        <v>-7.7999999999999999E-4</v>
      </c>
      <c r="P16" s="11">
        <v>0</v>
      </c>
    </row>
    <row r="17" spans="1:16" ht="18" customHeight="1" x14ac:dyDescent="0.2">
      <c r="A17" s="16">
        <v>33970</v>
      </c>
      <c r="B17" s="14"/>
      <c r="C17" s="4">
        <v>8.5</v>
      </c>
      <c r="D17" s="4">
        <v>15.5</v>
      </c>
      <c r="E17" s="4"/>
      <c r="F17" s="4">
        <v>17</v>
      </c>
      <c r="G17" s="4">
        <v>31</v>
      </c>
      <c r="H17" s="4"/>
      <c r="I17" s="4">
        <v>4</v>
      </c>
      <c r="J17" s="4">
        <v>8</v>
      </c>
      <c r="L17" s="15">
        <v>0.1164</v>
      </c>
      <c r="M17" s="15">
        <v>2.9100000000000001E-2</v>
      </c>
      <c r="N17" s="15"/>
      <c r="O17" s="11">
        <v>0</v>
      </c>
      <c r="P17" s="11">
        <v>0</v>
      </c>
    </row>
    <row r="18" spans="1:16" ht="18" customHeight="1" x14ac:dyDescent="0.2">
      <c r="A18" s="16">
        <v>34227</v>
      </c>
      <c r="B18" s="14"/>
      <c r="C18" s="4">
        <v>8.5</v>
      </c>
      <c r="D18" s="4">
        <v>15.5</v>
      </c>
      <c r="E18" s="4"/>
      <c r="F18" s="4">
        <v>17</v>
      </c>
      <c r="G18" s="4">
        <v>31</v>
      </c>
      <c r="H18" s="4"/>
      <c r="I18" s="4">
        <v>4</v>
      </c>
      <c r="J18" s="4">
        <v>8</v>
      </c>
      <c r="L18" s="15">
        <v>0.1164</v>
      </c>
      <c r="M18" s="15">
        <v>2.9100000000000001E-2</v>
      </c>
      <c r="N18" s="15"/>
      <c r="O18" s="15">
        <v>-2.9999999999999997E-4</v>
      </c>
      <c r="P18" s="11">
        <v>0</v>
      </c>
    </row>
    <row r="19" spans="1:16" ht="18" customHeight="1" x14ac:dyDescent="0.2">
      <c r="A19" s="16">
        <v>34276</v>
      </c>
      <c r="B19" s="14"/>
      <c r="C19" s="4">
        <v>8.5</v>
      </c>
      <c r="D19" s="4">
        <v>15.5</v>
      </c>
      <c r="E19" s="4"/>
      <c r="F19" s="4">
        <v>17</v>
      </c>
      <c r="G19" s="4">
        <v>31</v>
      </c>
      <c r="H19" s="4"/>
      <c r="I19" s="4">
        <v>4</v>
      </c>
      <c r="J19" s="4">
        <v>8</v>
      </c>
      <c r="L19" s="15">
        <v>0.1164</v>
      </c>
      <c r="M19" s="15">
        <v>2.9100000000000001E-2</v>
      </c>
      <c r="N19" s="15"/>
      <c r="O19" s="15">
        <v>-6.6E-4</v>
      </c>
      <c r="P19" s="11">
        <v>0</v>
      </c>
    </row>
    <row r="20" spans="1:16" ht="18" customHeight="1" x14ac:dyDescent="0.2">
      <c r="A20" s="16">
        <v>34335</v>
      </c>
      <c r="B20" s="14"/>
      <c r="C20" s="4">
        <v>8.5</v>
      </c>
      <c r="D20" s="4">
        <v>14.5</v>
      </c>
      <c r="E20" s="4"/>
      <c r="F20" s="4">
        <v>17</v>
      </c>
      <c r="G20" s="4">
        <v>29</v>
      </c>
      <c r="H20" s="4"/>
      <c r="I20" s="4">
        <v>4</v>
      </c>
      <c r="J20" s="4">
        <v>8</v>
      </c>
      <c r="L20" s="15">
        <v>0.11269999999999999</v>
      </c>
      <c r="M20" s="15">
        <v>2.7900000000000001E-2</v>
      </c>
      <c r="N20" s="15"/>
      <c r="O20" s="11">
        <v>0</v>
      </c>
      <c r="P20" s="11">
        <v>0</v>
      </c>
    </row>
    <row r="21" spans="1:16" ht="18" customHeight="1" x14ac:dyDescent="0.2">
      <c r="A21" s="16">
        <v>34700</v>
      </c>
      <c r="B21" s="14"/>
      <c r="C21" s="4">
        <v>8.5</v>
      </c>
      <c r="D21" s="4">
        <v>14.5</v>
      </c>
      <c r="E21" s="4"/>
      <c r="F21" s="4">
        <v>17</v>
      </c>
      <c r="G21" s="4">
        <v>29</v>
      </c>
      <c r="H21" s="4"/>
      <c r="I21" s="4">
        <v>4</v>
      </c>
      <c r="J21" s="4">
        <v>8</v>
      </c>
      <c r="L21" s="15">
        <v>0.11103</v>
      </c>
      <c r="M21" s="15">
        <v>2.623E-2</v>
      </c>
      <c r="N21" s="15"/>
      <c r="O21" s="11">
        <v>0</v>
      </c>
      <c r="P21" s="11">
        <v>0</v>
      </c>
    </row>
    <row r="22" spans="1:16" ht="18" customHeight="1" x14ac:dyDescent="0.2">
      <c r="A22" s="16">
        <v>34844</v>
      </c>
      <c r="B22" s="14"/>
      <c r="C22" s="4">
        <v>8.5</v>
      </c>
      <c r="D22" s="4">
        <v>14.5</v>
      </c>
      <c r="E22" s="4"/>
      <c r="F22" s="4">
        <v>17</v>
      </c>
      <c r="G22" s="4">
        <v>29</v>
      </c>
      <c r="H22" s="4"/>
      <c r="I22" s="4">
        <v>4</v>
      </c>
      <c r="J22" s="4">
        <v>8</v>
      </c>
      <c r="L22" s="15">
        <v>0.11103</v>
      </c>
      <c r="M22" s="15">
        <v>2.623E-2</v>
      </c>
      <c r="N22" s="15"/>
      <c r="O22" s="15">
        <v>-3.8000000000000002E-4</v>
      </c>
      <c r="P22" s="11">
        <v>0</v>
      </c>
    </row>
    <row r="23" spans="1:16" ht="18" customHeight="1" x14ac:dyDescent="0.2">
      <c r="A23" s="16">
        <v>35482</v>
      </c>
      <c r="B23" s="14"/>
      <c r="C23" s="4">
        <v>9.5</v>
      </c>
      <c r="D23" s="4">
        <v>15.5</v>
      </c>
      <c r="E23" s="4"/>
      <c r="F23" s="4">
        <v>19</v>
      </c>
      <c r="G23" s="4">
        <v>31</v>
      </c>
      <c r="H23" s="4"/>
      <c r="I23" s="4">
        <v>4</v>
      </c>
      <c r="J23" s="4">
        <v>8</v>
      </c>
      <c r="L23" s="15">
        <v>0.10299999999999999</v>
      </c>
      <c r="M23" s="15">
        <v>2.1999999999999999E-2</v>
      </c>
      <c r="N23" s="15"/>
      <c r="O23" s="11">
        <v>0</v>
      </c>
      <c r="P23" s="11">
        <v>0</v>
      </c>
    </row>
    <row r="24" spans="1:16" ht="18" customHeight="1" x14ac:dyDescent="0.2">
      <c r="A24" s="16">
        <v>36175</v>
      </c>
      <c r="B24" s="14"/>
      <c r="C24" s="4">
        <v>9.5</v>
      </c>
      <c r="D24" s="4">
        <v>15.5</v>
      </c>
      <c r="E24" s="4"/>
      <c r="F24" s="4">
        <v>19</v>
      </c>
      <c r="G24" s="4">
        <v>31</v>
      </c>
      <c r="H24" s="4"/>
      <c r="I24" s="4">
        <v>4.5</v>
      </c>
      <c r="J24" s="4">
        <v>9</v>
      </c>
      <c r="L24" s="15">
        <v>0.11</v>
      </c>
      <c r="M24" s="15">
        <v>2.4500000000000001E-2</v>
      </c>
      <c r="N24" s="15"/>
      <c r="O24" s="11">
        <v>0</v>
      </c>
      <c r="P24" s="11">
        <v>0</v>
      </c>
    </row>
    <row r="25" spans="1:16" ht="18" customHeight="1" x14ac:dyDescent="0.2">
      <c r="A25" s="16">
        <v>36526</v>
      </c>
      <c r="B25" s="14"/>
      <c r="C25" s="4">
        <v>9.5</v>
      </c>
      <c r="D25" s="4">
        <v>15.5</v>
      </c>
      <c r="E25" s="4"/>
      <c r="F25" s="4">
        <v>19</v>
      </c>
      <c r="G25" s="4">
        <v>31</v>
      </c>
      <c r="H25" s="4"/>
      <c r="I25" s="4">
        <v>4.5</v>
      </c>
      <c r="J25" s="4">
        <v>9</v>
      </c>
      <c r="L25" s="15">
        <v>0.11251</v>
      </c>
      <c r="M25" s="15">
        <v>2.7009999999999999E-2</v>
      </c>
      <c r="N25" s="15"/>
      <c r="O25" s="11">
        <v>0</v>
      </c>
      <c r="P25" s="11">
        <v>0</v>
      </c>
    </row>
    <row r="26" spans="1:16" ht="18" customHeight="1" x14ac:dyDescent="0.2">
      <c r="A26" s="16">
        <v>36892</v>
      </c>
      <c r="C26" s="4">
        <v>12</v>
      </c>
      <c r="D26" s="4">
        <v>18</v>
      </c>
      <c r="E26" s="4"/>
      <c r="F26" s="4">
        <v>24</v>
      </c>
      <c r="G26" s="4">
        <v>36</v>
      </c>
      <c r="H26" s="4"/>
      <c r="I26" s="4">
        <v>4.5</v>
      </c>
      <c r="J26" s="11" t="s">
        <v>49</v>
      </c>
      <c r="L26" s="15">
        <v>0.124</v>
      </c>
      <c r="M26" s="15">
        <v>3.0499999999999999E-2</v>
      </c>
      <c r="O26" s="11">
        <v>0</v>
      </c>
      <c r="P26" s="11">
        <v>0</v>
      </c>
    </row>
    <row r="27" spans="1:16" ht="18" customHeight="1" x14ac:dyDescent="0.2">
      <c r="A27" s="16">
        <v>37137</v>
      </c>
      <c r="C27" s="4">
        <v>12</v>
      </c>
      <c r="D27" s="4">
        <v>18</v>
      </c>
      <c r="E27" s="4"/>
      <c r="F27" s="4">
        <v>24</v>
      </c>
      <c r="G27" s="4">
        <v>36</v>
      </c>
      <c r="H27" s="4"/>
      <c r="I27" s="4">
        <v>4.5</v>
      </c>
      <c r="J27" s="11" t="s">
        <v>49</v>
      </c>
      <c r="L27" s="15">
        <v>0.124</v>
      </c>
      <c r="M27" s="15">
        <v>3.0499999999999999E-2</v>
      </c>
      <c r="O27" s="11">
        <v>-5.6999999999999998E-4</v>
      </c>
      <c r="P27" s="11">
        <v>0</v>
      </c>
    </row>
    <row r="28" spans="1:16" ht="18" customHeight="1" x14ac:dyDescent="0.2">
      <c r="A28" s="16">
        <v>37233</v>
      </c>
      <c r="C28" s="4">
        <v>12</v>
      </c>
      <c r="D28" s="4">
        <v>18</v>
      </c>
      <c r="E28" s="4"/>
      <c r="F28" s="4">
        <v>24</v>
      </c>
      <c r="G28" s="4">
        <v>36</v>
      </c>
      <c r="H28" s="4"/>
      <c r="I28" s="4">
        <v>4.5</v>
      </c>
      <c r="J28" s="11" t="s">
        <v>49</v>
      </c>
      <c r="L28" s="15">
        <v>0.124</v>
      </c>
      <c r="M28" s="15">
        <v>3.0499999999999999E-2</v>
      </c>
      <c r="O28" s="11">
        <v>-9.7999999999999997E-4</v>
      </c>
      <c r="P28" s="11">
        <v>0</v>
      </c>
    </row>
    <row r="29" spans="1:16" ht="18" customHeight="1" x14ac:dyDescent="0.2">
      <c r="A29" s="16">
        <v>37257</v>
      </c>
      <c r="C29" s="4">
        <v>12</v>
      </c>
      <c r="D29" s="4">
        <v>18</v>
      </c>
      <c r="E29" s="4"/>
      <c r="F29" s="4">
        <v>24</v>
      </c>
      <c r="G29" s="4">
        <v>36</v>
      </c>
      <c r="H29" s="4"/>
      <c r="I29" s="4">
        <v>4.5</v>
      </c>
      <c r="J29" s="11" t="s">
        <v>49</v>
      </c>
      <c r="L29" s="15">
        <v>0.14072000000000001</v>
      </c>
      <c r="M29" s="15">
        <v>3.322E-2</v>
      </c>
      <c r="O29" s="11">
        <v>0</v>
      </c>
      <c r="P29" s="11">
        <v>0</v>
      </c>
    </row>
    <row r="30" spans="1:16" ht="18" customHeight="1" x14ac:dyDescent="0.2">
      <c r="A30" s="16">
        <v>37429</v>
      </c>
      <c r="C30" s="4">
        <v>12</v>
      </c>
      <c r="D30" s="4">
        <v>18</v>
      </c>
      <c r="E30" s="4"/>
      <c r="F30" s="4">
        <v>24</v>
      </c>
      <c r="G30" s="4">
        <v>36</v>
      </c>
      <c r="H30" s="4"/>
      <c r="I30" s="4">
        <v>4.5</v>
      </c>
      <c r="J30" s="11" t="s">
        <v>49</v>
      </c>
      <c r="L30" s="15">
        <v>0.1416</v>
      </c>
      <c r="M30" s="15">
        <v>3.3399999999999999E-2</v>
      </c>
      <c r="O30" s="11">
        <v>0</v>
      </c>
      <c r="P30" s="11">
        <v>0</v>
      </c>
    </row>
    <row r="31" spans="1:16" ht="18" customHeight="1" x14ac:dyDescent="0.2">
      <c r="A31" s="16">
        <v>37701</v>
      </c>
      <c r="C31" s="4">
        <v>12.25</v>
      </c>
      <c r="D31" s="4">
        <v>18.5</v>
      </c>
      <c r="E31" s="4"/>
      <c r="F31" s="4">
        <v>24.5</v>
      </c>
      <c r="G31" s="4">
        <v>37</v>
      </c>
      <c r="H31" s="4"/>
      <c r="I31" s="4">
        <v>4.5</v>
      </c>
      <c r="J31" s="11" t="s">
        <v>49</v>
      </c>
      <c r="L31" s="11">
        <v>0.14846999999999999</v>
      </c>
      <c r="M31" s="11">
        <v>3.4529999999999998E-2</v>
      </c>
      <c r="O31" s="11">
        <v>0</v>
      </c>
      <c r="P31" s="11">
        <v>0</v>
      </c>
    </row>
    <row r="32" spans="1:16" ht="18" customHeight="1" x14ac:dyDescent="0.2">
      <c r="A32" s="16">
        <v>37987</v>
      </c>
      <c r="C32" s="11">
        <v>12.75</v>
      </c>
      <c r="D32" s="4">
        <v>20</v>
      </c>
      <c r="F32" s="4">
        <v>25.5</v>
      </c>
      <c r="G32" s="4">
        <v>40</v>
      </c>
      <c r="I32" s="4">
        <v>4.8</v>
      </c>
      <c r="J32" s="11" t="s">
        <v>49</v>
      </c>
      <c r="L32" s="11">
        <v>0.16178999999999999</v>
      </c>
      <c r="M32" s="11">
        <v>3.8429999999999999E-2</v>
      </c>
      <c r="O32" s="11">
        <v>0</v>
      </c>
      <c r="P32" s="11">
        <v>0</v>
      </c>
    </row>
    <row r="33" spans="1:16" ht="18" customHeight="1" x14ac:dyDescent="0.2">
      <c r="A33" s="16">
        <v>38043</v>
      </c>
      <c r="C33" s="11">
        <v>12.75</v>
      </c>
      <c r="D33" s="4">
        <v>20</v>
      </c>
      <c r="F33" s="4">
        <v>25.5</v>
      </c>
      <c r="G33" s="4">
        <v>40</v>
      </c>
      <c r="I33" s="4">
        <v>4.8</v>
      </c>
      <c r="J33" s="11" t="s">
        <v>49</v>
      </c>
      <c r="L33" s="11">
        <v>0.16178999999999999</v>
      </c>
      <c r="M33" s="11">
        <v>3.8429999999999999E-2</v>
      </c>
      <c r="O33" s="11">
        <v>-3.1099999999999999E-3</v>
      </c>
      <c r="P33" s="11">
        <v>0</v>
      </c>
    </row>
    <row r="34" spans="1:16" ht="18" customHeight="1" x14ac:dyDescent="0.2">
      <c r="A34" s="16">
        <v>38079</v>
      </c>
      <c r="C34" s="11">
        <v>12.75</v>
      </c>
      <c r="D34" s="4">
        <v>20</v>
      </c>
      <c r="F34" s="4">
        <v>25.5</v>
      </c>
      <c r="G34" s="4">
        <v>40</v>
      </c>
      <c r="I34" s="4">
        <v>4.8</v>
      </c>
      <c r="J34" s="11" t="s">
        <v>49</v>
      </c>
      <c r="L34" s="11">
        <v>0.16178999999999999</v>
      </c>
      <c r="M34" s="11">
        <v>3.8429999999999999E-2</v>
      </c>
      <c r="O34" s="11">
        <v>0</v>
      </c>
      <c r="P34" s="11">
        <v>7.6000000000000004E-4</v>
      </c>
    </row>
    <row r="35" spans="1:16" ht="18" customHeight="1" x14ac:dyDescent="0.2">
      <c r="A35" s="16">
        <v>38261</v>
      </c>
      <c r="C35" s="11">
        <v>12.75</v>
      </c>
      <c r="D35" s="4">
        <v>20</v>
      </c>
      <c r="F35" s="4">
        <v>25.5</v>
      </c>
      <c r="G35" s="4">
        <v>40</v>
      </c>
      <c r="I35" s="4">
        <v>4.8</v>
      </c>
      <c r="J35" s="11" t="s">
        <v>49</v>
      </c>
      <c r="L35" s="11">
        <v>0.16178999999999999</v>
      </c>
      <c r="M35" s="11">
        <v>3.8429999999999999E-2</v>
      </c>
      <c r="O35" s="18">
        <v>-2.16E-3</v>
      </c>
      <c r="P35" s="11">
        <v>4.2000000000000002E-4</v>
      </c>
    </row>
    <row r="36" spans="1:16" ht="18" customHeight="1" x14ac:dyDescent="0.2">
      <c r="A36" s="16">
        <v>38292</v>
      </c>
      <c r="C36" s="11">
        <v>12.75</v>
      </c>
      <c r="D36" s="4">
        <v>20</v>
      </c>
      <c r="F36" s="4">
        <v>25.5</v>
      </c>
      <c r="G36" s="4">
        <v>40</v>
      </c>
      <c r="I36" s="4">
        <v>4.8</v>
      </c>
      <c r="J36" s="11" t="s">
        <v>49</v>
      </c>
      <c r="L36" s="11">
        <v>0.16178999999999999</v>
      </c>
      <c r="M36" s="11">
        <v>3.8429999999999999E-2</v>
      </c>
      <c r="O36" s="18">
        <v>0</v>
      </c>
      <c r="P36" s="11">
        <v>4.2000000000000002E-4</v>
      </c>
    </row>
    <row r="37" spans="1:16" ht="18" customHeight="1" x14ac:dyDescent="0.2">
      <c r="A37" s="16">
        <v>38353</v>
      </c>
      <c r="C37" s="11">
        <v>12.75</v>
      </c>
      <c r="D37" s="4">
        <v>20</v>
      </c>
      <c r="F37" s="4">
        <v>25.5</v>
      </c>
      <c r="G37" s="4">
        <v>40</v>
      </c>
      <c r="I37" s="4">
        <v>4.8</v>
      </c>
      <c r="J37" s="11" t="s">
        <v>49</v>
      </c>
      <c r="L37" s="15">
        <v>0.17699999999999999</v>
      </c>
      <c r="M37" s="11">
        <v>4.165E-2</v>
      </c>
      <c r="O37" s="18">
        <v>0</v>
      </c>
      <c r="P37" s="11">
        <v>0</v>
      </c>
    </row>
    <row r="38" spans="1:16" ht="18" customHeight="1" x14ac:dyDescent="0.2">
      <c r="A38" s="16">
        <v>38718</v>
      </c>
      <c r="C38" s="61" t="s">
        <v>98</v>
      </c>
    </row>
    <row r="39" spans="1:16" ht="18" customHeight="1" x14ac:dyDescent="0.2">
      <c r="A39" s="16"/>
    </row>
    <row r="40" spans="1:16" ht="18" customHeight="1" x14ac:dyDescent="0.2">
      <c r="A40" s="16"/>
    </row>
    <row r="41" spans="1:16" ht="18" customHeight="1" x14ac:dyDescent="0.2">
      <c r="A41" s="16"/>
    </row>
    <row r="42" spans="1:16" ht="18" customHeight="1" x14ac:dyDescent="0.2">
      <c r="A42" s="16"/>
    </row>
    <row r="43" spans="1:16" ht="18" customHeight="1" x14ac:dyDescent="0.2">
      <c r="A43" s="16"/>
    </row>
    <row r="44" spans="1:16" ht="18" customHeight="1" x14ac:dyDescent="0.2">
      <c r="A44" s="16"/>
    </row>
    <row r="45" spans="1:16" ht="18" customHeight="1" x14ac:dyDescent="0.2">
      <c r="A45" s="16"/>
    </row>
    <row r="46" spans="1:16" ht="18" customHeight="1" x14ac:dyDescent="0.2">
      <c r="A46" s="16"/>
    </row>
    <row r="47" spans="1:16" ht="18" customHeight="1" x14ac:dyDescent="0.2">
      <c r="A47" s="16"/>
    </row>
    <row r="48" spans="1:16" ht="18" customHeight="1" x14ac:dyDescent="0.2">
      <c r="A48" s="16"/>
    </row>
    <row r="49" spans="1:1" ht="18" customHeight="1" x14ac:dyDescent="0.2">
      <c r="A49" s="16"/>
    </row>
    <row r="50" spans="1:1" ht="18" customHeight="1" x14ac:dyDescent="0.2">
      <c r="A50" s="16"/>
    </row>
    <row r="51" spans="1:1" ht="18" customHeight="1" x14ac:dyDescent="0.2">
      <c r="A51" s="16"/>
    </row>
    <row r="52" spans="1:1" ht="18" customHeight="1" x14ac:dyDescent="0.2">
      <c r="A52" s="16"/>
    </row>
    <row r="53" spans="1:1" ht="18" customHeight="1" x14ac:dyDescent="0.2">
      <c r="A53" s="16"/>
    </row>
    <row r="54" spans="1:1" ht="18" customHeight="1" x14ac:dyDescent="0.2">
      <c r="A54" s="16"/>
    </row>
    <row r="55" spans="1:1" ht="18" customHeight="1" x14ac:dyDescent="0.2">
      <c r="A55" s="16"/>
    </row>
    <row r="56" spans="1:1" ht="18" customHeight="1" x14ac:dyDescent="0.2">
      <c r="A56" s="16"/>
    </row>
    <row r="57" spans="1:1" ht="18" customHeight="1" x14ac:dyDescent="0.2">
      <c r="A57" s="16"/>
    </row>
    <row r="58" spans="1:1" ht="18" customHeight="1" x14ac:dyDescent="0.2">
      <c r="A58" s="16"/>
    </row>
    <row r="59" spans="1:1" ht="18" customHeight="1" x14ac:dyDescent="0.2">
      <c r="A59" s="16"/>
    </row>
    <row r="60" spans="1:1" ht="18" customHeight="1" x14ac:dyDescent="0.2">
      <c r="A60" s="16"/>
    </row>
    <row r="61" spans="1:1" ht="18" customHeight="1" x14ac:dyDescent="0.2">
      <c r="A61" s="16"/>
    </row>
    <row r="62" spans="1:1" ht="18" customHeight="1" x14ac:dyDescent="0.2">
      <c r="A62" s="16"/>
    </row>
    <row r="63" spans="1:1" ht="18" customHeight="1" x14ac:dyDescent="0.2">
      <c r="A63" s="16"/>
    </row>
    <row r="64" spans="1:1" ht="18" customHeight="1" x14ac:dyDescent="0.2">
      <c r="A64" s="16"/>
    </row>
    <row r="65" spans="1:1" ht="18" customHeight="1" x14ac:dyDescent="0.2">
      <c r="A65" s="16"/>
    </row>
    <row r="66" spans="1:1" ht="18" customHeight="1" x14ac:dyDescent="0.2">
      <c r="A66" s="16"/>
    </row>
    <row r="67" spans="1:1" ht="18" customHeight="1" x14ac:dyDescent="0.2">
      <c r="A67" s="16"/>
    </row>
    <row r="68" spans="1:1" ht="18" customHeight="1" x14ac:dyDescent="0.2">
      <c r="A68" s="16"/>
    </row>
    <row r="69" spans="1:1" ht="18" customHeight="1" x14ac:dyDescent="0.2">
      <c r="A69" s="16"/>
    </row>
    <row r="70" spans="1:1" ht="18" customHeight="1" x14ac:dyDescent="0.2">
      <c r="A70" s="16"/>
    </row>
    <row r="71" spans="1:1" ht="18" customHeight="1" x14ac:dyDescent="0.2">
      <c r="A71" s="16"/>
    </row>
    <row r="72" spans="1:1" ht="18" customHeight="1" x14ac:dyDescent="0.2">
      <c r="A72" s="16"/>
    </row>
    <row r="73" spans="1:1" ht="18" customHeight="1" x14ac:dyDescent="0.2">
      <c r="A73" s="16"/>
    </row>
    <row r="74" spans="1:1" ht="18" customHeight="1" x14ac:dyDescent="0.2">
      <c r="A74" s="16"/>
    </row>
    <row r="75" spans="1:1" ht="18" customHeight="1" x14ac:dyDescent="0.2">
      <c r="A75" s="16"/>
    </row>
    <row r="76" spans="1:1" ht="18" customHeight="1" x14ac:dyDescent="0.2">
      <c r="A76" s="16"/>
    </row>
    <row r="77" spans="1:1" ht="18" customHeight="1" x14ac:dyDescent="0.2">
      <c r="A77" s="16"/>
    </row>
    <row r="78" spans="1:1" ht="18" customHeight="1" x14ac:dyDescent="0.2">
      <c r="A78" s="16"/>
    </row>
    <row r="79" spans="1:1" ht="18" customHeight="1" x14ac:dyDescent="0.2">
      <c r="A79" s="16"/>
    </row>
    <row r="80" spans="1:1" ht="18" customHeight="1" x14ac:dyDescent="0.2">
      <c r="A80" s="16"/>
    </row>
    <row r="81" spans="1:1" ht="18" customHeight="1" x14ac:dyDescent="0.2">
      <c r="A81" s="16"/>
    </row>
    <row r="82" spans="1:1" ht="18" customHeight="1" x14ac:dyDescent="0.2">
      <c r="A82" s="16"/>
    </row>
    <row r="83" spans="1:1" ht="18" customHeight="1" x14ac:dyDescent="0.2">
      <c r="A83" s="16"/>
    </row>
    <row r="84" spans="1:1" ht="18" customHeight="1" x14ac:dyDescent="0.2">
      <c r="A84" s="16"/>
    </row>
    <row r="85" spans="1:1" ht="18" customHeight="1" x14ac:dyDescent="0.2">
      <c r="A85" s="16"/>
    </row>
    <row r="86" spans="1:1" ht="18" customHeight="1" x14ac:dyDescent="0.2">
      <c r="A86" s="16"/>
    </row>
    <row r="87" spans="1:1" ht="18" customHeight="1" x14ac:dyDescent="0.2">
      <c r="A87" s="16"/>
    </row>
    <row r="88" spans="1:1" ht="18" customHeight="1" x14ac:dyDescent="0.2">
      <c r="A88" s="16"/>
    </row>
    <row r="89" spans="1:1" ht="18" customHeight="1" x14ac:dyDescent="0.2">
      <c r="A89" s="16"/>
    </row>
    <row r="90" spans="1:1" ht="18" customHeight="1" x14ac:dyDescent="0.2">
      <c r="A90" s="16"/>
    </row>
    <row r="91" spans="1:1" ht="18" customHeight="1" x14ac:dyDescent="0.2">
      <c r="A91" s="16"/>
    </row>
    <row r="92" spans="1:1" ht="18" customHeight="1" x14ac:dyDescent="0.2">
      <c r="A92" s="16"/>
    </row>
    <row r="93" spans="1:1" ht="18" customHeight="1" x14ac:dyDescent="0.2">
      <c r="A93" s="16"/>
    </row>
    <row r="94" spans="1:1" ht="18" customHeight="1" x14ac:dyDescent="0.2">
      <c r="A94" s="16"/>
    </row>
    <row r="95" spans="1:1" ht="18" customHeight="1" x14ac:dyDescent="0.2">
      <c r="A95" s="16"/>
    </row>
    <row r="96" spans="1:1" ht="18" customHeight="1" x14ac:dyDescent="0.2">
      <c r="A96" s="16"/>
    </row>
    <row r="97" spans="1:1" ht="18" customHeight="1" x14ac:dyDescent="0.2">
      <c r="A97" s="16"/>
    </row>
    <row r="98" spans="1:1" ht="18" customHeight="1" x14ac:dyDescent="0.2">
      <c r="A98" s="16"/>
    </row>
    <row r="99" spans="1:1" ht="18" customHeight="1" x14ac:dyDescent="0.2">
      <c r="A99" s="16"/>
    </row>
    <row r="100" spans="1:1" ht="18" customHeight="1" x14ac:dyDescent="0.2">
      <c r="A100" s="16"/>
    </row>
    <row r="101" spans="1:1" ht="18" customHeight="1" x14ac:dyDescent="0.2">
      <c r="A101" s="16"/>
    </row>
    <row r="102" spans="1:1" ht="18" customHeight="1" x14ac:dyDescent="0.2">
      <c r="A102" s="16"/>
    </row>
    <row r="103" spans="1:1" ht="18" customHeight="1" x14ac:dyDescent="0.2">
      <c r="A103" s="16"/>
    </row>
    <row r="104" spans="1:1" ht="18" customHeight="1" x14ac:dyDescent="0.2">
      <c r="A104" s="16"/>
    </row>
    <row r="105" spans="1:1" ht="18" customHeight="1" x14ac:dyDescent="0.2">
      <c r="A105" s="16"/>
    </row>
    <row r="106" spans="1:1" ht="18" customHeight="1" x14ac:dyDescent="0.2">
      <c r="A106" s="16"/>
    </row>
    <row r="107" spans="1:1" ht="18" customHeight="1" x14ac:dyDescent="0.2">
      <c r="A107" s="16"/>
    </row>
    <row r="108" spans="1:1" ht="18" customHeight="1" x14ac:dyDescent="0.2">
      <c r="A108" s="16"/>
    </row>
    <row r="109" spans="1:1" ht="18" customHeight="1" x14ac:dyDescent="0.2">
      <c r="A109" s="16"/>
    </row>
    <row r="110" spans="1:1" ht="18" customHeight="1" x14ac:dyDescent="0.2">
      <c r="A110" s="16"/>
    </row>
    <row r="111" spans="1:1" ht="18" customHeight="1" x14ac:dyDescent="0.2">
      <c r="A111" s="16"/>
    </row>
    <row r="112" spans="1:1" ht="18" customHeight="1" x14ac:dyDescent="0.2">
      <c r="A112" s="16"/>
    </row>
    <row r="113" spans="1:1" ht="18" customHeight="1" x14ac:dyDescent="0.2">
      <c r="A113" s="16"/>
    </row>
    <row r="114" spans="1:1" ht="18" customHeight="1" x14ac:dyDescent="0.2">
      <c r="A114" s="16"/>
    </row>
    <row r="115" spans="1:1" ht="18" customHeight="1" x14ac:dyDescent="0.2">
      <c r="A115" s="16"/>
    </row>
    <row r="116" spans="1:1" ht="18" customHeight="1" x14ac:dyDescent="0.2">
      <c r="A116" s="16"/>
    </row>
    <row r="117" spans="1:1" ht="18" customHeight="1" x14ac:dyDescent="0.2">
      <c r="A117" s="16"/>
    </row>
    <row r="118" spans="1:1" ht="18" customHeight="1" x14ac:dyDescent="0.2">
      <c r="A118" s="16"/>
    </row>
    <row r="119" spans="1:1" ht="18" customHeight="1" x14ac:dyDescent="0.2">
      <c r="A119" s="16"/>
    </row>
    <row r="120" spans="1:1" ht="18" customHeight="1" x14ac:dyDescent="0.2">
      <c r="A120" s="16"/>
    </row>
    <row r="121" spans="1:1" ht="18" customHeight="1" x14ac:dyDescent="0.2">
      <c r="A121" s="16"/>
    </row>
    <row r="122" spans="1:1" ht="18" customHeight="1" x14ac:dyDescent="0.2">
      <c r="A122" s="16"/>
    </row>
    <row r="123" spans="1:1" ht="18" customHeight="1" x14ac:dyDescent="0.2">
      <c r="A123" s="16"/>
    </row>
    <row r="124" spans="1:1" ht="18" customHeight="1" x14ac:dyDescent="0.2">
      <c r="A124" s="16"/>
    </row>
    <row r="125" spans="1:1" ht="18" customHeight="1" x14ac:dyDescent="0.2">
      <c r="A125" s="16"/>
    </row>
    <row r="126" spans="1:1" ht="18" customHeight="1" x14ac:dyDescent="0.2">
      <c r="A126" s="16"/>
    </row>
    <row r="127" spans="1:1" ht="18" customHeight="1" x14ac:dyDescent="0.2">
      <c r="A127" s="16"/>
    </row>
    <row r="128" spans="1:1" ht="18" customHeight="1" x14ac:dyDescent="0.2">
      <c r="A128" s="16"/>
    </row>
    <row r="129" spans="1:1" ht="18" customHeight="1" x14ac:dyDescent="0.2">
      <c r="A129" s="16"/>
    </row>
    <row r="130" spans="1:1" ht="18" customHeight="1" x14ac:dyDescent="0.2">
      <c r="A130" s="16"/>
    </row>
    <row r="131" spans="1:1" ht="18" customHeight="1" x14ac:dyDescent="0.2">
      <c r="A131" s="16"/>
    </row>
    <row r="132" spans="1:1" ht="18" customHeight="1" x14ac:dyDescent="0.2">
      <c r="A132" s="16"/>
    </row>
    <row r="133" spans="1:1" ht="18" customHeight="1" x14ac:dyDescent="0.2">
      <c r="A133" s="16"/>
    </row>
    <row r="134" spans="1:1" ht="18" customHeight="1" x14ac:dyDescent="0.2">
      <c r="A134" s="16"/>
    </row>
    <row r="135" spans="1:1" ht="18" customHeight="1" x14ac:dyDescent="0.2">
      <c r="A135" s="16"/>
    </row>
    <row r="136" spans="1:1" ht="18" customHeight="1" x14ac:dyDescent="0.2">
      <c r="A136" s="16"/>
    </row>
    <row r="137" spans="1:1" ht="18" customHeight="1" x14ac:dyDescent="0.2">
      <c r="A137" s="16"/>
    </row>
    <row r="138" spans="1:1" ht="18" customHeight="1" x14ac:dyDescent="0.2">
      <c r="A138" s="16"/>
    </row>
    <row r="139" spans="1:1" ht="18" customHeight="1" x14ac:dyDescent="0.2">
      <c r="A139" s="16"/>
    </row>
    <row r="140" spans="1:1" ht="18" customHeight="1" x14ac:dyDescent="0.2"/>
    <row r="141" spans="1:1" ht="18" customHeight="1" x14ac:dyDescent="0.2"/>
    <row r="142" spans="1:1" ht="18" customHeight="1" x14ac:dyDescent="0.2"/>
    <row r="143" spans="1:1" ht="18" customHeight="1" x14ac:dyDescent="0.2"/>
  </sheetData>
  <mergeCells count="12">
    <mergeCell ref="C10:D10"/>
    <mergeCell ref="F10:G10"/>
    <mergeCell ref="C9:G9"/>
    <mergeCell ref="I9:J9"/>
    <mergeCell ref="C8:J8"/>
    <mergeCell ref="L8:M8"/>
    <mergeCell ref="O7:P7"/>
    <mergeCell ref="O8:P8"/>
    <mergeCell ref="A4:P4"/>
    <mergeCell ref="A1:P1"/>
    <mergeCell ref="A2:P2"/>
    <mergeCell ref="A5:P5"/>
  </mergeCells>
  <phoneticPr fontId="0" type="noConversion"/>
  <printOptions horizontalCentered="1"/>
  <pageMargins left="0.75" right="0.75" top="1" bottom="1" header="0.5" footer="0.5"/>
  <pageSetup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8"/>
  <sheetViews>
    <sheetView zoomScale="90" zoomScaleNormal="90" workbookViewId="0">
      <pane ySplit="11" topLeftCell="A12" activePane="bottomLeft" state="frozen"/>
      <selection activeCell="F27" sqref="F27"/>
      <selection pane="bottomLeft" activeCell="A12" sqref="A12"/>
    </sheetView>
  </sheetViews>
  <sheetFormatPr defaultRowHeight="15" x14ac:dyDescent="0.2"/>
  <cols>
    <col min="1" max="1" width="11.42578125" style="112" bestFit="1" customWidth="1"/>
    <col min="2" max="2" width="3.7109375" style="112" customWidth="1"/>
    <col min="3" max="4" width="9.5703125" style="112" bestFit="1" customWidth="1"/>
    <col min="5" max="5" width="3.7109375" style="112" customWidth="1"/>
    <col min="6" max="7" width="9.5703125" style="112" bestFit="1" customWidth="1"/>
    <col min="8" max="8" width="3.7109375" style="112" customWidth="1"/>
    <col min="9" max="9" width="10.28515625" style="112" bestFit="1" customWidth="1"/>
    <col min="10" max="10" width="3.7109375" style="112" customWidth="1"/>
    <col min="11" max="11" width="15.140625" style="112" bestFit="1" customWidth="1"/>
    <col min="12" max="12" width="9.28515625" style="112" bestFit="1" customWidth="1"/>
    <col min="13" max="20" width="9.140625" style="112"/>
    <col min="21" max="21" width="2.85546875" style="112" customWidth="1"/>
    <col min="22" max="26" width="9.140625" style="112"/>
    <col min="27" max="27" width="4" style="112" customWidth="1"/>
    <col min="28" max="28" width="10.85546875" style="112" bestFit="1" customWidth="1"/>
    <col min="29" max="32" width="9.140625" style="112"/>
    <col min="33" max="33" width="9.85546875" style="112" customWidth="1"/>
    <col min="34" max="34" width="4.7109375" style="112" customWidth="1"/>
    <col min="35" max="38" width="9.140625" style="112"/>
    <col min="39" max="39" width="10.42578125" style="112" customWidth="1"/>
    <col min="40" max="46" width="9.140625" style="112"/>
    <col min="47" max="16384" width="9.140625" style="113"/>
  </cols>
  <sheetData>
    <row r="1" spans="1:46" ht="15.75" x14ac:dyDescent="0.25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46" ht="15.75" x14ac:dyDescent="0.2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4" spans="1:46" ht="15.75" x14ac:dyDescent="0.25">
      <c r="A4" s="206" t="s">
        <v>50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46" ht="15.75" x14ac:dyDescent="0.25">
      <c r="A5" s="206" t="s">
        <v>37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46" ht="15.7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46" s="116" customFormat="1" ht="15.75" x14ac:dyDescent="0.25">
      <c r="A7" s="115"/>
      <c r="B7" s="115"/>
      <c r="C7" s="115"/>
      <c r="D7" s="115"/>
      <c r="E7" s="115"/>
      <c r="F7" s="115"/>
      <c r="G7" s="115"/>
      <c r="H7" s="115"/>
      <c r="I7" s="115" t="s">
        <v>2</v>
      </c>
      <c r="J7" s="115"/>
      <c r="K7" s="206" t="s">
        <v>89</v>
      </c>
      <c r="L7" s="206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</row>
    <row r="8" spans="1:46" ht="15.75" x14ac:dyDescent="0.25">
      <c r="C8" s="206" t="s">
        <v>8</v>
      </c>
      <c r="D8" s="206"/>
      <c r="E8" s="206"/>
      <c r="F8" s="206"/>
      <c r="G8" s="206"/>
      <c r="I8" s="115" t="s">
        <v>1</v>
      </c>
      <c r="J8" s="115"/>
      <c r="K8" s="206" t="s">
        <v>3</v>
      </c>
      <c r="L8" s="206"/>
    </row>
    <row r="9" spans="1:46" ht="15.75" x14ac:dyDescent="0.25">
      <c r="A9" s="114" t="s">
        <v>9</v>
      </c>
      <c r="B9" s="114"/>
      <c r="C9" s="207" t="s">
        <v>48</v>
      </c>
      <c r="D9" s="207"/>
      <c r="E9" s="114"/>
      <c r="F9" s="207" t="s">
        <v>4</v>
      </c>
      <c r="G9" s="207"/>
      <c r="K9" s="115"/>
    </row>
    <row r="10" spans="1:46" x14ac:dyDescent="0.2">
      <c r="A10" s="114" t="s">
        <v>10</v>
      </c>
      <c r="B10" s="114"/>
      <c r="C10" s="114" t="s">
        <v>11</v>
      </c>
      <c r="D10" s="114" t="s">
        <v>12</v>
      </c>
      <c r="E10" s="114"/>
      <c r="F10" s="114" t="s">
        <v>11</v>
      </c>
      <c r="G10" s="114" t="s">
        <v>12</v>
      </c>
      <c r="K10" s="114" t="s">
        <v>90</v>
      </c>
      <c r="L10" s="112" t="s">
        <v>1</v>
      </c>
    </row>
    <row r="11" spans="1:46" x14ac:dyDescent="0.2">
      <c r="A11" s="114"/>
      <c r="B11" s="114"/>
      <c r="C11" s="114"/>
      <c r="D11" s="114"/>
      <c r="E11" s="114"/>
      <c r="F11" s="114"/>
      <c r="G11" s="114"/>
    </row>
    <row r="12" spans="1:46" s="139" customFormat="1" ht="18" customHeight="1" x14ac:dyDescent="0.2">
      <c r="A12" s="118">
        <v>32874</v>
      </c>
      <c r="B12" s="118"/>
      <c r="C12" s="120">
        <v>7.5</v>
      </c>
      <c r="D12" s="120">
        <v>10.5</v>
      </c>
      <c r="E12" s="120"/>
      <c r="F12" s="120">
        <v>15</v>
      </c>
      <c r="G12" s="120">
        <v>21</v>
      </c>
      <c r="H12" s="121"/>
      <c r="I12" s="122">
        <v>5.8000000000000003E-2</v>
      </c>
      <c r="J12" s="122"/>
      <c r="K12" s="123">
        <v>0</v>
      </c>
      <c r="L12" s="121">
        <v>0</v>
      </c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</row>
    <row r="13" spans="1:46" s="139" customFormat="1" ht="18" customHeight="1" x14ac:dyDescent="0.2">
      <c r="A13" s="118">
        <v>33239</v>
      </c>
      <c r="B13" s="118"/>
      <c r="C13" s="120">
        <v>7.5</v>
      </c>
      <c r="D13" s="120">
        <v>10.5</v>
      </c>
      <c r="E13" s="120"/>
      <c r="F13" s="120">
        <v>15</v>
      </c>
      <c r="G13" s="120">
        <v>21</v>
      </c>
      <c r="H13" s="121"/>
      <c r="I13" s="122">
        <v>5.9299999999999999E-2</v>
      </c>
      <c r="J13" s="122"/>
      <c r="K13" s="123">
        <v>0</v>
      </c>
      <c r="L13" s="121">
        <v>0</v>
      </c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</row>
    <row r="14" spans="1:46" s="139" customFormat="1" ht="18" customHeight="1" x14ac:dyDescent="0.2">
      <c r="A14" s="118">
        <v>33604</v>
      </c>
      <c r="B14" s="118"/>
      <c r="C14" s="120">
        <v>7.5</v>
      </c>
      <c r="D14" s="120">
        <v>11</v>
      </c>
      <c r="E14" s="120"/>
      <c r="F14" s="120">
        <v>15</v>
      </c>
      <c r="G14" s="120">
        <v>22</v>
      </c>
      <c r="H14" s="121"/>
      <c r="I14" s="122">
        <v>6.1199999999999997E-2</v>
      </c>
      <c r="J14" s="122"/>
      <c r="K14" s="123">
        <v>0</v>
      </c>
      <c r="L14" s="121">
        <v>0</v>
      </c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</row>
    <row r="15" spans="1:46" s="139" customFormat="1" ht="18" customHeight="1" x14ac:dyDescent="0.2">
      <c r="A15" s="118">
        <v>33732</v>
      </c>
      <c r="B15" s="118"/>
      <c r="C15" s="120">
        <v>7.5</v>
      </c>
      <c r="D15" s="120">
        <v>11</v>
      </c>
      <c r="E15" s="120"/>
      <c r="F15" s="120">
        <v>15</v>
      </c>
      <c r="G15" s="120">
        <v>22</v>
      </c>
      <c r="H15" s="121"/>
      <c r="I15" s="122">
        <v>6.1199999999999997E-2</v>
      </c>
      <c r="J15" s="122"/>
      <c r="K15" s="122">
        <v>-7.7999999999999999E-4</v>
      </c>
      <c r="L15" s="121">
        <v>0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</row>
    <row r="16" spans="1:46" s="139" customFormat="1" ht="18" customHeight="1" x14ac:dyDescent="0.2">
      <c r="A16" s="118">
        <v>33970</v>
      </c>
      <c r="B16" s="118"/>
      <c r="C16" s="120">
        <v>7.5</v>
      </c>
      <c r="D16" s="120">
        <v>11.5</v>
      </c>
      <c r="E16" s="120"/>
      <c r="F16" s="120">
        <v>15</v>
      </c>
      <c r="G16" s="120">
        <v>23</v>
      </c>
      <c r="H16" s="121"/>
      <c r="I16" s="122">
        <v>6.2199999999999998E-2</v>
      </c>
      <c r="J16" s="122"/>
      <c r="K16" s="123">
        <v>0</v>
      </c>
      <c r="L16" s="121">
        <v>0</v>
      </c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</row>
    <row r="17" spans="1:46" s="139" customFormat="1" ht="18" customHeight="1" x14ac:dyDescent="0.2">
      <c r="A17" s="118">
        <v>34227</v>
      </c>
      <c r="B17" s="118"/>
      <c r="C17" s="120">
        <v>7.5</v>
      </c>
      <c r="D17" s="120">
        <v>11.5</v>
      </c>
      <c r="E17" s="120"/>
      <c r="F17" s="120">
        <v>15</v>
      </c>
      <c r="G17" s="120">
        <v>23</v>
      </c>
      <c r="H17" s="121"/>
      <c r="I17" s="122">
        <v>6.2199999999999998E-2</v>
      </c>
      <c r="J17" s="122"/>
      <c r="K17" s="122">
        <v>-2.9999999999999997E-4</v>
      </c>
      <c r="L17" s="121">
        <v>0</v>
      </c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</row>
    <row r="18" spans="1:46" s="139" customFormat="1" ht="18" customHeight="1" x14ac:dyDescent="0.2">
      <c r="A18" s="118">
        <v>34276</v>
      </c>
      <c r="B18" s="118"/>
      <c r="C18" s="120">
        <v>7.5</v>
      </c>
      <c r="D18" s="120">
        <v>11.5</v>
      </c>
      <c r="E18" s="120"/>
      <c r="F18" s="120">
        <v>15</v>
      </c>
      <c r="G18" s="120">
        <v>23</v>
      </c>
      <c r="H18" s="121"/>
      <c r="I18" s="122">
        <v>6.2199999999999998E-2</v>
      </c>
      <c r="J18" s="122"/>
      <c r="K18" s="122">
        <v>-6.6E-4</v>
      </c>
      <c r="L18" s="121">
        <v>0</v>
      </c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</row>
    <row r="19" spans="1:46" s="139" customFormat="1" ht="18" customHeight="1" x14ac:dyDescent="0.2">
      <c r="A19" s="118">
        <v>34335</v>
      </c>
      <c r="B19" s="118"/>
      <c r="C19" s="120">
        <v>7.5</v>
      </c>
      <c r="D19" s="120">
        <v>11.5</v>
      </c>
      <c r="E19" s="120"/>
      <c r="F19" s="120">
        <v>15</v>
      </c>
      <c r="G19" s="120">
        <v>23</v>
      </c>
      <c r="H19" s="121"/>
      <c r="I19" s="122">
        <v>6.1600000000000002E-2</v>
      </c>
      <c r="J19" s="122"/>
      <c r="K19" s="123">
        <v>0</v>
      </c>
      <c r="L19" s="121">
        <v>0</v>
      </c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</row>
    <row r="20" spans="1:46" s="139" customFormat="1" ht="18" customHeight="1" x14ac:dyDescent="0.2">
      <c r="A20" s="118">
        <v>34479</v>
      </c>
      <c r="B20" s="118"/>
      <c r="C20" s="120">
        <v>7.5</v>
      </c>
      <c r="D20" s="120">
        <v>11.5</v>
      </c>
      <c r="E20" s="120"/>
      <c r="F20" s="120">
        <v>15</v>
      </c>
      <c r="G20" s="120">
        <v>23</v>
      </c>
      <c r="H20" s="121"/>
      <c r="I20" s="122">
        <v>6.1600000000000002E-2</v>
      </c>
      <c r="J20" s="122"/>
      <c r="K20" s="122">
        <v>-3.8000000000000002E-4</v>
      </c>
      <c r="L20" s="121">
        <v>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</row>
    <row r="21" spans="1:46" s="139" customFormat="1" ht="18" customHeight="1" x14ac:dyDescent="0.2">
      <c r="A21" s="118">
        <v>34700</v>
      </c>
      <c r="B21" s="118"/>
      <c r="C21" s="120">
        <v>7.5</v>
      </c>
      <c r="D21" s="120">
        <v>11.5</v>
      </c>
      <c r="E21" s="120"/>
      <c r="F21" s="120">
        <v>15</v>
      </c>
      <c r="G21" s="120">
        <v>23</v>
      </c>
      <c r="H21" s="121"/>
      <c r="I21" s="122">
        <v>5.9929999999999997E-2</v>
      </c>
      <c r="J21" s="122"/>
      <c r="K21" s="123">
        <v>0</v>
      </c>
      <c r="L21" s="121">
        <v>0</v>
      </c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</row>
    <row r="22" spans="1:46" s="139" customFormat="1" ht="18" customHeight="1" x14ac:dyDescent="0.2">
      <c r="A22" s="118">
        <v>35482</v>
      </c>
      <c r="B22" s="118"/>
      <c r="C22" s="120">
        <v>7.5</v>
      </c>
      <c r="D22" s="120">
        <v>11.5</v>
      </c>
      <c r="E22" s="120"/>
      <c r="F22" s="120">
        <v>15</v>
      </c>
      <c r="G22" s="120">
        <v>23</v>
      </c>
      <c r="H22" s="121"/>
      <c r="I22" s="122">
        <v>5.4699999999999999E-2</v>
      </c>
      <c r="J22" s="122"/>
      <c r="K22" s="123">
        <v>0</v>
      </c>
      <c r="L22" s="121">
        <v>0</v>
      </c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</row>
    <row r="23" spans="1:46" s="139" customFormat="1" ht="18" customHeight="1" x14ac:dyDescent="0.2">
      <c r="A23" s="118">
        <v>36175</v>
      </c>
      <c r="B23" s="118"/>
      <c r="C23" s="120">
        <v>8</v>
      </c>
      <c r="D23" s="120">
        <v>11.5</v>
      </c>
      <c r="E23" s="120"/>
      <c r="F23" s="120">
        <v>16</v>
      </c>
      <c r="G23" s="120">
        <v>23</v>
      </c>
      <c r="H23" s="121"/>
      <c r="I23" s="122">
        <v>5.8599999999999999E-2</v>
      </c>
      <c r="J23" s="122"/>
      <c r="K23" s="123">
        <v>0</v>
      </c>
      <c r="L23" s="121">
        <v>0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</row>
    <row r="24" spans="1:46" s="139" customFormat="1" ht="18" customHeight="1" x14ac:dyDescent="0.2">
      <c r="A24" s="118">
        <v>36526</v>
      </c>
      <c r="B24" s="118"/>
      <c r="C24" s="120">
        <v>8</v>
      </c>
      <c r="D24" s="120">
        <v>11.5</v>
      </c>
      <c r="E24" s="120"/>
      <c r="F24" s="120">
        <v>16</v>
      </c>
      <c r="G24" s="120">
        <v>23</v>
      </c>
      <c r="H24" s="121"/>
      <c r="I24" s="122">
        <v>6.164E-2</v>
      </c>
      <c r="J24" s="122"/>
      <c r="K24" s="123">
        <v>0</v>
      </c>
      <c r="L24" s="121">
        <v>0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</row>
    <row r="25" spans="1:46" s="139" customFormat="1" ht="18" customHeight="1" x14ac:dyDescent="0.2">
      <c r="A25" s="118">
        <v>36892</v>
      </c>
      <c r="B25" s="118"/>
      <c r="C25" s="120">
        <v>8</v>
      </c>
      <c r="D25" s="120">
        <v>11.5</v>
      </c>
      <c r="E25" s="121"/>
      <c r="F25" s="120">
        <v>16</v>
      </c>
      <c r="G25" s="120">
        <v>23</v>
      </c>
      <c r="H25" s="121"/>
      <c r="I25" s="122">
        <v>6.6100000000000006E-2</v>
      </c>
      <c r="J25" s="121"/>
      <c r="K25" s="121">
        <v>0</v>
      </c>
      <c r="L25" s="121">
        <v>0</v>
      </c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</row>
    <row r="26" spans="1:46" s="139" customFormat="1" ht="18" customHeight="1" x14ac:dyDescent="0.2">
      <c r="A26" s="118">
        <v>37137</v>
      </c>
      <c r="B26" s="118"/>
      <c r="C26" s="120">
        <v>8</v>
      </c>
      <c r="D26" s="120">
        <v>11.5</v>
      </c>
      <c r="E26" s="121"/>
      <c r="F26" s="120">
        <v>16</v>
      </c>
      <c r="G26" s="120">
        <v>23</v>
      </c>
      <c r="H26" s="121"/>
      <c r="I26" s="122">
        <v>6.6100000000000006E-2</v>
      </c>
      <c r="J26" s="121"/>
      <c r="K26" s="121">
        <v>-5.6999999999999998E-4</v>
      </c>
      <c r="L26" s="121">
        <v>0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</row>
    <row r="27" spans="1:46" s="139" customFormat="1" ht="18" customHeight="1" x14ac:dyDescent="0.2">
      <c r="A27" s="118">
        <v>37233</v>
      </c>
      <c r="B27" s="118"/>
      <c r="C27" s="120">
        <v>8</v>
      </c>
      <c r="D27" s="120">
        <v>11.5</v>
      </c>
      <c r="E27" s="121"/>
      <c r="F27" s="120">
        <v>16</v>
      </c>
      <c r="G27" s="120">
        <v>23</v>
      </c>
      <c r="H27" s="121"/>
      <c r="I27" s="122">
        <v>6.6100000000000006E-2</v>
      </c>
      <c r="J27" s="121"/>
      <c r="K27" s="121">
        <v>-9.7999999999999997E-4</v>
      </c>
      <c r="L27" s="121">
        <v>0</v>
      </c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</row>
    <row r="28" spans="1:46" s="139" customFormat="1" ht="18" customHeight="1" x14ac:dyDescent="0.2">
      <c r="A28" s="118">
        <v>37257</v>
      </c>
      <c r="B28" s="118"/>
      <c r="C28" s="120">
        <v>8</v>
      </c>
      <c r="D28" s="120">
        <v>11.5</v>
      </c>
      <c r="E28" s="121"/>
      <c r="F28" s="120">
        <v>16</v>
      </c>
      <c r="G28" s="120">
        <v>23</v>
      </c>
      <c r="H28" s="121"/>
      <c r="I28" s="122">
        <v>7.4160000000000004E-2</v>
      </c>
      <c r="J28" s="121"/>
      <c r="K28" s="121">
        <v>0</v>
      </c>
      <c r="L28" s="121">
        <v>0</v>
      </c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</row>
    <row r="29" spans="1:46" s="139" customFormat="1" ht="18" customHeight="1" x14ac:dyDescent="0.2">
      <c r="A29" s="118">
        <v>37429</v>
      </c>
      <c r="B29" s="118"/>
      <c r="C29" s="120">
        <v>8.5</v>
      </c>
      <c r="D29" s="120">
        <v>12</v>
      </c>
      <c r="E29" s="121"/>
      <c r="F29" s="120">
        <v>17</v>
      </c>
      <c r="G29" s="120">
        <v>24</v>
      </c>
      <c r="H29" s="121"/>
      <c r="I29" s="122">
        <v>7.4359999999999996E-2</v>
      </c>
      <c r="J29" s="121"/>
      <c r="K29" s="121">
        <v>0</v>
      </c>
      <c r="L29" s="121">
        <v>0</v>
      </c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</row>
    <row r="30" spans="1:46" s="139" customFormat="1" ht="18" customHeight="1" x14ac:dyDescent="0.2">
      <c r="A30" s="118">
        <v>37701</v>
      </c>
      <c r="B30" s="118"/>
      <c r="C30" s="120">
        <v>8.75</v>
      </c>
      <c r="D30" s="120">
        <v>12.5</v>
      </c>
      <c r="E30" s="120"/>
      <c r="F30" s="120">
        <v>17.5</v>
      </c>
      <c r="G30" s="120">
        <v>25</v>
      </c>
      <c r="H30" s="121"/>
      <c r="I30" s="121">
        <v>7.7909999999999993E-2</v>
      </c>
      <c r="J30" s="121"/>
      <c r="K30" s="121">
        <v>0</v>
      </c>
      <c r="L30" s="121">
        <v>0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</row>
    <row r="31" spans="1:46" s="139" customFormat="1" ht="18" customHeight="1" x14ac:dyDescent="0.2">
      <c r="A31" s="118">
        <v>37987</v>
      </c>
      <c r="B31" s="118"/>
      <c r="C31" s="120">
        <v>9.25</v>
      </c>
      <c r="D31" s="120">
        <v>13.5</v>
      </c>
      <c r="E31" s="120"/>
      <c r="F31" s="120">
        <v>18.5</v>
      </c>
      <c r="G31" s="120">
        <v>27</v>
      </c>
      <c r="H31" s="121"/>
      <c r="I31" s="121">
        <v>8.5349999999999995E-2</v>
      </c>
      <c r="J31" s="121"/>
      <c r="K31" s="121">
        <v>0</v>
      </c>
      <c r="L31" s="121">
        <v>0</v>
      </c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</row>
    <row r="32" spans="1:46" s="139" customFormat="1" ht="18" customHeight="1" x14ac:dyDescent="0.2">
      <c r="A32" s="118">
        <v>38043</v>
      </c>
      <c r="B32" s="118"/>
      <c r="C32" s="120">
        <v>9.25</v>
      </c>
      <c r="D32" s="120">
        <v>13.5</v>
      </c>
      <c r="E32" s="120"/>
      <c r="F32" s="120">
        <v>18.5</v>
      </c>
      <c r="G32" s="120">
        <v>27</v>
      </c>
      <c r="H32" s="121"/>
      <c r="I32" s="121">
        <v>8.5349999999999995E-2</v>
      </c>
      <c r="J32" s="121"/>
      <c r="K32" s="121">
        <v>-3.1099999999999999E-3</v>
      </c>
      <c r="L32" s="121">
        <v>0</v>
      </c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</row>
    <row r="33" spans="1:46" s="139" customFormat="1" ht="18" customHeight="1" x14ac:dyDescent="0.2">
      <c r="A33" s="118">
        <v>38079</v>
      </c>
      <c r="B33" s="118"/>
      <c r="C33" s="120">
        <v>9.25</v>
      </c>
      <c r="D33" s="120">
        <v>13.5</v>
      </c>
      <c r="E33" s="120"/>
      <c r="F33" s="120">
        <v>18.5</v>
      </c>
      <c r="G33" s="120">
        <v>27</v>
      </c>
      <c r="H33" s="121"/>
      <c r="I33" s="121">
        <v>8.5349999999999995E-2</v>
      </c>
      <c r="J33" s="121"/>
      <c r="K33" s="121">
        <v>0</v>
      </c>
      <c r="L33" s="121">
        <v>7.6000000000000004E-4</v>
      </c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</row>
    <row r="34" spans="1:46" s="139" customFormat="1" ht="18" customHeight="1" x14ac:dyDescent="0.2">
      <c r="A34" s="118">
        <v>38261</v>
      </c>
      <c r="B34" s="118"/>
      <c r="C34" s="120">
        <v>9.25</v>
      </c>
      <c r="D34" s="120">
        <v>13.5</v>
      </c>
      <c r="E34" s="120"/>
      <c r="F34" s="120">
        <v>18.5</v>
      </c>
      <c r="G34" s="120">
        <v>27</v>
      </c>
      <c r="H34" s="121"/>
      <c r="I34" s="121">
        <v>8.5349999999999995E-2</v>
      </c>
      <c r="J34" s="121"/>
      <c r="K34" s="121">
        <v>-2.16E-3</v>
      </c>
      <c r="L34" s="121">
        <v>4.2000000000000002E-4</v>
      </c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</row>
    <row r="35" spans="1:46" s="139" customFormat="1" ht="18" customHeight="1" x14ac:dyDescent="0.2">
      <c r="A35" s="118">
        <v>38292</v>
      </c>
      <c r="B35" s="118"/>
      <c r="C35" s="120">
        <v>9.25</v>
      </c>
      <c r="D35" s="120">
        <v>13.5</v>
      </c>
      <c r="E35" s="120"/>
      <c r="F35" s="120">
        <v>18.5</v>
      </c>
      <c r="G35" s="120">
        <v>27</v>
      </c>
      <c r="H35" s="121"/>
      <c r="I35" s="121">
        <v>8.5349999999999995E-2</v>
      </c>
      <c r="J35" s="121"/>
      <c r="K35" s="121">
        <v>0</v>
      </c>
      <c r="L35" s="121">
        <v>4.2000000000000002E-4</v>
      </c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</row>
    <row r="36" spans="1:46" s="139" customFormat="1" ht="18" customHeight="1" x14ac:dyDescent="0.2">
      <c r="A36" s="118">
        <v>38353</v>
      </c>
      <c r="B36" s="118"/>
      <c r="C36" s="120">
        <v>9.25</v>
      </c>
      <c r="D36" s="120">
        <v>13.5</v>
      </c>
      <c r="E36" s="120"/>
      <c r="F36" s="120">
        <v>18.5</v>
      </c>
      <c r="G36" s="120">
        <v>27</v>
      </c>
      <c r="H36" s="121"/>
      <c r="I36" s="121">
        <v>9.2619999999999994E-2</v>
      </c>
      <c r="J36" s="121"/>
      <c r="K36" s="121">
        <v>0</v>
      </c>
      <c r="L36" s="121">
        <v>0</v>
      </c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</row>
    <row r="37" spans="1:46" s="139" customFormat="1" ht="18" customHeight="1" x14ac:dyDescent="0.2">
      <c r="A37" s="118">
        <v>38718</v>
      </c>
      <c r="B37" s="118"/>
      <c r="C37" s="120">
        <v>10</v>
      </c>
      <c r="D37" s="120">
        <v>14.5</v>
      </c>
      <c r="E37" s="120"/>
      <c r="F37" s="120">
        <v>20</v>
      </c>
      <c r="G37" s="120">
        <v>29</v>
      </c>
      <c r="H37" s="121"/>
      <c r="I37" s="121">
        <v>0.10101</v>
      </c>
      <c r="J37" s="121"/>
      <c r="K37" s="121">
        <v>0</v>
      </c>
      <c r="L37" s="121">
        <v>0</v>
      </c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</row>
    <row r="38" spans="1:46" s="139" customFormat="1" ht="18" customHeight="1" x14ac:dyDescent="0.2">
      <c r="A38" s="118">
        <v>38863</v>
      </c>
      <c r="B38" s="118"/>
      <c r="C38" s="120">
        <v>10</v>
      </c>
      <c r="D38" s="120">
        <v>14.5</v>
      </c>
      <c r="E38" s="120"/>
      <c r="F38" s="120">
        <v>20</v>
      </c>
      <c r="G38" s="120">
        <v>29</v>
      </c>
      <c r="H38" s="121"/>
      <c r="I38" s="121">
        <v>0.10101</v>
      </c>
      <c r="J38" s="121"/>
      <c r="K38" s="121">
        <v>-4.3899999999999998E-3</v>
      </c>
      <c r="L38" s="121">
        <v>0</v>
      </c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</row>
    <row r="39" spans="1:46" s="139" customFormat="1" ht="18" customHeight="1" x14ac:dyDescent="0.2">
      <c r="A39" s="118">
        <v>39022</v>
      </c>
      <c r="B39" s="118"/>
      <c r="C39" s="120">
        <v>10</v>
      </c>
      <c r="D39" s="120">
        <v>14.5</v>
      </c>
      <c r="E39" s="120"/>
      <c r="F39" s="120">
        <v>20</v>
      </c>
      <c r="G39" s="120">
        <v>29</v>
      </c>
      <c r="H39" s="121"/>
      <c r="I39" s="121">
        <v>0.10101</v>
      </c>
      <c r="J39" s="121"/>
      <c r="K39" s="121">
        <v>-8.3199999999999993E-3</v>
      </c>
      <c r="L39" s="121">
        <v>0</v>
      </c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</row>
    <row r="40" spans="1:46" s="139" customFormat="1" ht="18" customHeight="1" x14ac:dyDescent="0.2">
      <c r="A40" s="118">
        <v>39052</v>
      </c>
      <c r="B40" s="118"/>
      <c r="C40" s="120">
        <v>10</v>
      </c>
      <c r="D40" s="120">
        <v>14.5</v>
      </c>
      <c r="E40" s="120"/>
      <c r="F40" s="120">
        <v>20</v>
      </c>
      <c r="G40" s="120">
        <v>29</v>
      </c>
      <c r="H40" s="121"/>
      <c r="I40" s="121">
        <v>0.10101</v>
      </c>
      <c r="J40" s="121"/>
      <c r="K40" s="121">
        <v>-8.3199999999999993E-3</v>
      </c>
      <c r="L40" s="121">
        <v>0</v>
      </c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</row>
    <row r="41" spans="1:46" s="139" customFormat="1" ht="18" customHeight="1" x14ac:dyDescent="0.2">
      <c r="A41" s="118">
        <v>39094</v>
      </c>
      <c r="B41" s="118"/>
      <c r="C41" s="120">
        <v>10.5</v>
      </c>
      <c r="D41" s="120">
        <v>15</v>
      </c>
      <c r="E41" s="120"/>
      <c r="F41" s="120">
        <v>21</v>
      </c>
      <c r="G41" s="120">
        <v>30</v>
      </c>
      <c r="H41" s="121"/>
      <c r="I41" s="122">
        <v>0.1067</v>
      </c>
      <c r="J41" s="121"/>
      <c r="K41" s="121">
        <v>0</v>
      </c>
      <c r="L41" s="121">
        <v>0</v>
      </c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</row>
    <row r="42" spans="1:46" s="139" customFormat="1" ht="18" customHeight="1" x14ac:dyDescent="0.2">
      <c r="A42" s="118" t="s">
        <v>101</v>
      </c>
      <c r="B42" s="118"/>
      <c r="C42" s="120">
        <v>10.5</v>
      </c>
      <c r="D42" s="120">
        <v>15</v>
      </c>
      <c r="E42" s="120"/>
      <c r="F42" s="120">
        <v>21</v>
      </c>
      <c r="G42" s="120">
        <v>30</v>
      </c>
      <c r="H42" s="121"/>
      <c r="I42" s="122">
        <v>0.1067</v>
      </c>
      <c r="J42" s="121"/>
      <c r="K42" s="121">
        <v>-1.5990000000000001E-2</v>
      </c>
      <c r="L42" s="121">
        <v>0</v>
      </c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</row>
    <row r="43" spans="1:46" s="139" customFormat="1" ht="18" customHeight="1" x14ac:dyDescent="0.2">
      <c r="A43" s="118" t="s">
        <v>100</v>
      </c>
      <c r="B43" s="118"/>
      <c r="C43" s="120">
        <v>10.5</v>
      </c>
      <c r="D43" s="120">
        <v>15</v>
      </c>
      <c r="E43" s="120"/>
      <c r="F43" s="120">
        <v>21</v>
      </c>
      <c r="G43" s="120">
        <v>30</v>
      </c>
      <c r="H43" s="121"/>
      <c r="I43" s="122">
        <v>0.1067</v>
      </c>
      <c r="J43" s="121"/>
      <c r="K43" s="121">
        <v>-1.5990000000000001E-2</v>
      </c>
      <c r="L43" s="121">
        <v>0</v>
      </c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</row>
    <row r="44" spans="1:46" s="139" customFormat="1" ht="18" customHeight="1" x14ac:dyDescent="0.2">
      <c r="A44" s="118">
        <v>39189</v>
      </c>
      <c r="B44" s="118"/>
      <c r="C44" s="120">
        <v>10.5</v>
      </c>
      <c r="D44" s="120">
        <v>15</v>
      </c>
      <c r="E44" s="120"/>
      <c r="F44" s="120">
        <v>21</v>
      </c>
      <c r="G44" s="120">
        <v>30</v>
      </c>
      <c r="H44" s="121"/>
      <c r="I44" s="122">
        <v>0.1067</v>
      </c>
      <c r="J44" s="121"/>
      <c r="K44" s="121">
        <v>0</v>
      </c>
      <c r="L44" s="121">
        <v>0</v>
      </c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</row>
    <row r="45" spans="1:46" s="139" customFormat="1" ht="18" customHeight="1" x14ac:dyDescent="0.2">
      <c r="A45" s="118">
        <v>39463</v>
      </c>
      <c r="B45" s="118"/>
      <c r="C45" s="120">
        <v>10.5</v>
      </c>
      <c r="D45" s="120">
        <v>15</v>
      </c>
      <c r="E45" s="120"/>
      <c r="F45" s="120">
        <v>21</v>
      </c>
      <c r="G45" s="120">
        <v>30</v>
      </c>
      <c r="H45" s="121"/>
      <c r="I45" s="122">
        <v>0.10911</v>
      </c>
      <c r="J45" s="121"/>
      <c r="K45" s="121">
        <v>0</v>
      </c>
      <c r="L45" s="121">
        <v>0</v>
      </c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</row>
    <row r="46" spans="1:46" s="139" customFormat="1" ht="18" customHeight="1" x14ac:dyDescent="0.2">
      <c r="A46" s="118">
        <v>39529</v>
      </c>
      <c r="B46" s="118"/>
      <c r="C46" s="120">
        <v>10.5</v>
      </c>
      <c r="D46" s="120">
        <v>15</v>
      </c>
      <c r="E46" s="120"/>
      <c r="F46" s="120">
        <v>21</v>
      </c>
      <c r="G46" s="120">
        <v>30</v>
      </c>
      <c r="H46" s="121"/>
      <c r="I46" s="122">
        <v>0.10911</v>
      </c>
      <c r="J46" s="121"/>
      <c r="K46" s="121">
        <v>0</v>
      </c>
      <c r="L46" s="121">
        <v>2.6700000000000001E-3</v>
      </c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</row>
    <row r="47" spans="1:46" s="139" customFormat="1" ht="18" customHeight="1" x14ac:dyDescent="0.2">
      <c r="A47" s="118">
        <v>39633</v>
      </c>
      <c r="B47" s="118"/>
      <c r="C47" s="120">
        <v>10.5</v>
      </c>
      <c r="D47" s="120">
        <v>15</v>
      </c>
      <c r="E47" s="120"/>
      <c r="F47" s="120">
        <v>21</v>
      </c>
      <c r="G47" s="120">
        <v>30</v>
      </c>
      <c r="H47" s="121"/>
      <c r="I47" s="122">
        <v>0.10911</v>
      </c>
      <c r="J47" s="121"/>
      <c r="K47" s="121">
        <v>0</v>
      </c>
      <c r="L47" s="121">
        <v>4.3499999999999997E-3</v>
      </c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</row>
    <row r="48" spans="1:46" s="139" customFormat="1" ht="18" customHeight="1" x14ac:dyDescent="0.2">
      <c r="A48" s="118">
        <v>39814</v>
      </c>
      <c r="B48" s="118"/>
      <c r="C48" s="120">
        <v>7.25</v>
      </c>
      <c r="D48" s="120">
        <v>10.25</v>
      </c>
      <c r="E48" s="120"/>
      <c r="F48" s="120">
        <v>14.5</v>
      </c>
      <c r="G48" s="120">
        <v>20.5</v>
      </c>
      <c r="H48" s="121"/>
      <c r="I48" s="122">
        <v>0.11534</v>
      </c>
      <c r="J48" s="121"/>
      <c r="K48" s="121">
        <v>0</v>
      </c>
      <c r="L48" s="121">
        <v>0</v>
      </c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</row>
    <row r="49" spans="1:46" s="139" customFormat="1" ht="18" customHeight="1" x14ac:dyDescent="0.2">
      <c r="A49" s="118">
        <v>39873</v>
      </c>
      <c r="B49" s="118"/>
      <c r="C49" s="120">
        <v>7.25</v>
      </c>
      <c r="D49" s="120">
        <v>10.25</v>
      </c>
      <c r="E49" s="120"/>
      <c r="F49" s="120">
        <v>14.5</v>
      </c>
      <c r="G49" s="120">
        <v>20.5</v>
      </c>
      <c r="H49" s="121"/>
      <c r="I49" s="122">
        <v>0.11534</v>
      </c>
      <c r="J49" s="121"/>
      <c r="K49" s="121">
        <v>-5.3400000000000001E-3</v>
      </c>
      <c r="L49" s="121">
        <v>0</v>
      </c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</row>
    <row r="50" spans="1:46" s="139" customFormat="1" ht="18" customHeight="1" x14ac:dyDescent="0.2">
      <c r="A50" s="118">
        <v>39904</v>
      </c>
      <c r="B50" s="118"/>
      <c r="C50" s="120">
        <v>7.25</v>
      </c>
      <c r="D50" s="120">
        <v>10.25</v>
      </c>
      <c r="E50" s="120"/>
      <c r="F50" s="120">
        <v>14.5</v>
      </c>
      <c r="G50" s="120">
        <v>20.5</v>
      </c>
      <c r="H50" s="121"/>
      <c r="I50" s="122">
        <v>0.11534</v>
      </c>
      <c r="J50" s="121"/>
      <c r="K50" s="121">
        <v>0</v>
      </c>
      <c r="L50" s="121">
        <v>0</v>
      </c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</row>
    <row r="51" spans="1:46" s="139" customFormat="1" ht="18" customHeight="1" x14ac:dyDescent="0.2">
      <c r="A51" s="118">
        <v>40179</v>
      </c>
      <c r="B51" s="118"/>
      <c r="C51" s="120">
        <v>7.25</v>
      </c>
      <c r="D51" s="120">
        <v>10.25</v>
      </c>
      <c r="E51" s="120"/>
      <c r="F51" s="120">
        <v>14.5</v>
      </c>
      <c r="G51" s="120">
        <v>20.5</v>
      </c>
      <c r="H51" s="121"/>
      <c r="I51" s="122">
        <v>0.11855</v>
      </c>
      <c r="J51" s="121"/>
      <c r="K51" s="121">
        <v>-1.65E-3</v>
      </c>
      <c r="L51" s="121">
        <v>0</v>
      </c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</row>
    <row r="52" spans="1:46" s="139" customFormat="1" ht="18" customHeight="1" x14ac:dyDescent="0.2">
      <c r="A52" s="118">
        <v>40269</v>
      </c>
      <c r="B52" s="118"/>
      <c r="C52" s="120">
        <v>7.25</v>
      </c>
      <c r="D52" s="120">
        <v>10.25</v>
      </c>
      <c r="E52" s="120"/>
      <c r="F52" s="120">
        <v>14.5</v>
      </c>
      <c r="G52" s="120">
        <v>20.5</v>
      </c>
      <c r="H52" s="121"/>
      <c r="I52" s="122">
        <v>0.11855</v>
      </c>
      <c r="J52" s="121"/>
      <c r="K52" s="121">
        <v>-1.436E-2</v>
      </c>
      <c r="L52" s="121">
        <v>0</v>
      </c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</row>
    <row r="53" spans="1:46" s="139" customFormat="1" ht="18" customHeight="1" x14ac:dyDescent="0.2">
      <c r="A53" s="118">
        <v>40299</v>
      </c>
      <c r="B53" s="118"/>
      <c r="C53" s="120">
        <v>7.25</v>
      </c>
      <c r="D53" s="120">
        <v>10.25</v>
      </c>
      <c r="E53" s="120"/>
      <c r="F53" s="120">
        <v>14.5</v>
      </c>
      <c r="G53" s="120">
        <v>20.5</v>
      </c>
      <c r="H53" s="121"/>
      <c r="I53" s="122">
        <v>0.11855</v>
      </c>
      <c r="J53" s="121"/>
      <c r="K53" s="121">
        <v>-1.65E-3</v>
      </c>
      <c r="L53" s="121">
        <v>0</v>
      </c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</row>
    <row r="54" spans="1:46" s="139" customFormat="1" ht="18" customHeight="1" x14ac:dyDescent="0.2">
      <c r="A54" s="118">
        <v>40544</v>
      </c>
      <c r="B54" s="118"/>
      <c r="C54" s="120">
        <v>7.25</v>
      </c>
      <c r="D54" s="120">
        <v>10.25</v>
      </c>
      <c r="E54" s="120"/>
      <c r="F54" s="120">
        <v>14.5</v>
      </c>
      <c r="G54" s="120">
        <v>20.5</v>
      </c>
      <c r="H54" s="121"/>
      <c r="I54" s="122">
        <v>0.11855</v>
      </c>
      <c r="J54" s="121"/>
      <c r="K54" s="121">
        <v>0</v>
      </c>
      <c r="L54" s="121">
        <v>0</v>
      </c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</row>
    <row r="55" spans="1:46" s="139" customFormat="1" ht="18" customHeight="1" x14ac:dyDescent="0.2">
      <c r="A55" s="118">
        <v>40557</v>
      </c>
      <c r="B55" s="118"/>
      <c r="C55" s="120">
        <v>7.25</v>
      </c>
      <c r="D55" s="120">
        <v>10.25</v>
      </c>
      <c r="E55" s="120"/>
      <c r="F55" s="120">
        <v>14.5</v>
      </c>
      <c r="G55" s="120">
        <v>20.5</v>
      </c>
      <c r="H55" s="121"/>
      <c r="I55" s="122">
        <v>0.12209</v>
      </c>
      <c r="J55" s="121"/>
      <c r="K55" s="121">
        <v>-1.48E-3</v>
      </c>
      <c r="L55" s="121">
        <v>0</v>
      </c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</row>
    <row r="56" spans="1:46" s="139" customFormat="1" ht="30" x14ac:dyDescent="0.2">
      <c r="A56" s="126" t="s">
        <v>138</v>
      </c>
      <c r="B56" s="118"/>
      <c r="C56" s="120">
        <v>7.25</v>
      </c>
      <c r="D56" s="120">
        <v>10.25</v>
      </c>
      <c r="E56" s="120"/>
      <c r="F56" s="120">
        <v>14.5</v>
      </c>
      <c r="G56" s="120">
        <v>20.5</v>
      </c>
      <c r="H56" s="121"/>
      <c r="I56" s="122">
        <v>0.12209</v>
      </c>
      <c r="J56" s="121"/>
      <c r="K56" s="121">
        <v>-1.5100000000000001E-3</v>
      </c>
      <c r="L56" s="121">
        <v>0</v>
      </c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</row>
    <row r="57" spans="1:46" s="139" customFormat="1" ht="18" customHeight="1" x14ac:dyDescent="0.2">
      <c r="A57" s="118">
        <v>40909</v>
      </c>
      <c r="B57" s="118"/>
      <c r="C57" s="120">
        <v>7.25</v>
      </c>
      <c r="D57" s="120">
        <v>10.25</v>
      </c>
      <c r="E57" s="120"/>
      <c r="F57" s="120">
        <v>14.5</v>
      </c>
      <c r="G57" s="120">
        <v>20.5</v>
      </c>
      <c r="H57" s="121"/>
      <c r="I57" s="122">
        <v>0.12060999999999999</v>
      </c>
      <c r="J57" s="121"/>
      <c r="K57" s="121">
        <v>0</v>
      </c>
      <c r="L57" s="121">
        <v>0</v>
      </c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</row>
    <row r="58" spans="1:46" s="139" customFormat="1" ht="18" customHeight="1" x14ac:dyDescent="0.2">
      <c r="A58" s="118">
        <v>41640</v>
      </c>
      <c r="B58" s="118"/>
      <c r="C58" s="120">
        <v>12.5</v>
      </c>
      <c r="D58" s="120">
        <v>17.7</v>
      </c>
      <c r="E58" s="120"/>
      <c r="F58" s="120">
        <v>17.7</v>
      </c>
      <c r="G58" s="120">
        <v>35.4</v>
      </c>
      <c r="H58" s="121"/>
      <c r="I58" s="122">
        <v>0.11525000000000001</v>
      </c>
      <c r="J58" s="121"/>
      <c r="K58" s="121">
        <v>0</v>
      </c>
      <c r="L58" s="121">
        <v>0</v>
      </c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</row>
    <row r="59" spans="1:46" s="139" customFormat="1" ht="18" customHeight="1" x14ac:dyDescent="0.2">
      <c r="A59" s="118">
        <v>41852</v>
      </c>
      <c r="B59" s="118"/>
      <c r="C59" s="120">
        <v>12.5</v>
      </c>
      <c r="D59" s="120">
        <v>17.7</v>
      </c>
      <c r="E59" s="120"/>
      <c r="F59" s="120">
        <v>17.7</v>
      </c>
      <c r="G59" s="120">
        <v>35.4</v>
      </c>
      <c r="H59" s="121"/>
      <c r="I59" s="122">
        <v>0.11525000000000001</v>
      </c>
      <c r="J59" s="121"/>
      <c r="K59" s="121">
        <v>-8.8699999999999994E-3</v>
      </c>
      <c r="L59" s="121">
        <v>0</v>
      </c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</row>
    <row r="60" spans="1:46" s="139" customFormat="1" ht="18" customHeight="1" x14ac:dyDescent="0.2">
      <c r="A60" s="118">
        <v>41883</v>
      </c>
      <c r="B60" s="118"/>
      <c r="C60" s="120">
        <v>12.5</v>
      </c>
      <c r="D60" s="120">
        <v>17.7</v>
      </c>
      <c r="E60" s="120"/>
      <c r="F60" s="120">
        <v>17.7</v>
      </c>
      <c r="G60" s="120">
        <v>35.4</v>
      </c>
      <c r="H60" s="121"/>
      <c r="I60" s="122">
        <v>0.11525000000000001</v>
      </c>
      <c r="J60" s="121"/>
      <c r="K60" s="121">
        <v>0</v>
      </c>
      <c r="L60" s="121">
        <v>0</v>
      </c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</row>
    <row r="61" spans="1:46" s="139" customFormat="1" ht="18" customHeight="1" x14ac:dyDescent="0.2">
      <c r="A61" s="118">
        <v>42005</v>
      </c>
      <c r="B61" s="118"/>
      <c r="C61" s="120">
        <v>25</v>
      </c>
      <c r="D61" s="120">
        <v>40</v>
      </c>
      <c r="E61" s="120"/>
      <c r="F61" s="120">
        <v>40</v>
      </c>
      <c r="G61" s="120">
        <v>80</v>
      </c>
      <c r="H61" s="121"/>
      <c r="I61" s="122">
        <v>0.10730000000000001</v>
      </c>
      <c r="J61" s="121"/>
      <c r="K61" s="121">
        <v>0</v>
      </c>
      <c r="L61" s="121">
        <v>0</v>
      </c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</row>
    <row r="62" spans="1:46" s="139" customFormat="1" ht="18" customHeight="1" x14ac:dyDescent="0.2">
      <c r="A62" s="118">
        <v>42370</v>
      </c>
      <c r="B62" s="118"/>
      <c r="C62" s="120">
        <v>27.63</v>
      </c>
      <c r="D62" s="120">
        <v>44.21</v>
      </c>
      <c r="E62" s="120"/>
      <c r="F62" s="139">
        <v>55.26</v>
      </c>
      <c r="G62" s="120">
        <v>88.42</v>
      </c>
      <c r="H62" s="121"/>
      <c r="I62" s="122">
        <v>0.1013</v>
      </c>
      <c r="J62" s="121"/>
      <c r="K62" s="121">
        <v>0</v>
      </c>
      <c r="L62" s="121">
        <v>0</v>
      </c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</row>
    <row r="63" spans="1:46" s="139" customFormat="1" ht="18" customHeight="1" x14ac:dyDescent="0.2">
      <c r="A63" s="118">
        <v>42583</v>
      </c>
      <c r="B63" s="118"/>
      <c r="C63" s="120">
        <v>27.63</v>
      </c>
      <c r="D63" s="120">
        <v>44.21</v>
      </c>
      <c r="E63" s="120"/>
      <c r="F63" s="139">
        <v>55.26</v>
      </c>
      <c r="G63" s="120">
        <v>88.42</v>
      </c>
      <c r="H63" s="121"/>
      <c r="I63" s="122">
        <v>0.1013</v>
      </c>
      <c r="J63" s="121"/>
      <c r="K63" s="121">
        <v>-1.745E-2</v>
      </c>
      <c r="L63" s="121">
        <v>0</v>
      </c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</row>
    <row r="64" spans="1:46" s="139" customFormat="1" ht="18" customHeight="1" x14ac:dyDescent="0.2">
      <c r="A64" s="118">
        <v>42614</v>
      </c>
      <c r="B64" s="118"/>
      <c r="C64" s="120">
        <v>27.63</v>
      </c>
      <c r="D64" s="120">
        <v>44.21</v>
      </c>
      <c r="E64" s="120"/>
      <c r="F64" s="139">
        <v>55.26</v>
      </c>
      <c r="G64" s="120">
        <v>88.42</v>
      </c>
      <c r="H64" s="121"/>
      <c r="I64" s="122">
        <v>0.1013</v>
      </c>
      <c r="J64" s="121"/>
      <c r="K64" s="121">
        <v>0</v>
      </c>
      <c r="L64" s="121">
        <v>0</v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</row>
    <row r="65" spans="1:13" ht="18" customHeight="1" x14ac:dyDescent="0.2">
      <c r="A65" s="118">
        <v>42736</v>
      </c>
      <c r="B65" s="118"/>
      <c r="C65" s="120">
        <v>27.63</v>
      </c>
      <c r="D65" s="120">
        <v>44.21</v>
      </c>
      <c r="E65" s="120"/>
      <c r="F65" s="139">
        <v>55.26</v>
      </c>
      <c r="G65" s="120">
        <v>88.42</v>
      </c>
      <c r="H65" s="121"/>
      <c r="I65" s="122">
        <v>0.10148</v>
      </c>
      <c r="J65" s="121"/>
      <c r="K65" s="121">
        <v>-4.4000000000000002E-4</v>
      </c>
      <c r="L65" s="121">
        <v>0</v>
      </c>
    </row>
    <row r="66" spans="1:13" ht="18" customHeight="1" x14ac:dyDescent="0.2">
      <c r="A66" s="118">
        <v>43101</v>
      </c>
      <c r="B66" s="118"/>
      <c r="C66" s="120">
        <v>27.63</v>
      </c>
      <c r="D66" s="120">
        <v>44.21</v>
      </c>
      <c r="E66" s="120"/>
      <c r="F66" s="139">
        <v>55.26</v>
      </c>
      <c r="G66" s="120">
        <v>88.42</v>
      </c>
      <c r="H66" s="121"/>
      <c r="I66" s="122">
        <v>0.10148</v>
      </c>
      <c r="J66" s="121"/>
      <c r="K66" s="121">
        <v>3.0000000000000001E-5</v>
      </c>
      <c r="L66" s="121">
        <v>0</v>
      </c>
    </row>
    <row r="67" spans="1:13" ht="18" customHeight="1" x14ac:dyDescent="0.2">
      <c r="A67" s="118">
        <v>43313</v>
      </c>
      <c r="B67" s="118"/>
      <c r="C67" s="120">
        <v>27.63</v>
      </c>
      <c r="D67" s="120">
        <v>44.21</v>
      </c>
      <c r="E67" s="120"/>
      <c r="F67" s="139">
        <v>55.26</v>
      </c>
      <c r="G67" s="120">
        <v>88.42</v>
      </c>
      <c r="H67" s="121"/>
      <c r="I67" s="122">
        <v>0.10148</v>
      </c>
      <c r="J67" s="121"/>
      <c r="K67" s="121">
        <v>-3.0000000000000001E-5</v>
      </c>
      <c r="L67" s="121">
        <v>0</v>
      </c>
    </row>
    <row r="68" spans="1:13" ht="18" customHeight="1" x14ac:dyDescent="0.2">
      <c r="A68" s="118">
        <v>43344</v>
      </c>
      <c r="B68" s="118"/>
      <c r="C68" s="120">
        <v>27.63</v>
      </c>
      <c r="D68" s="120">
        <v>44.21</v>
      </c>
      <c r="E68" s="120"/>
      <c r="F68" s="139">
        <v>55.26</v>
      </c>
      <c r="G68" s="120">
        <v>88.42</v>
      </c>
      <c r="H68" s="121"/>
      <c r="I68" s="122">
        <v>0.10148</v>
      </c>
      <c r="J68" s="121"/>
      <c r="K68" s="121">
        <v>3.0000000000000001E-5</v>
      </c>
      <c r="L68" s="121">
        <v>0</v>
      </c>
    </row>
    <row r="69" spans="1:13" ht="18" customHeight="1" x14ac:dyDescent="0.2">
      <c r="A69" s="118">
        <v>43466</v>
      </c>
      <c r="B69" s="118"/>
      <c r="C69" s="120">
        <v>27.63</v>
      </c>
      <c r="D69" s="120">
        <v>44.21</v>
      </c>
      <c r="E69" s="120"/>
      <c r="F69" s="139">
        <v>55.26</v>
      </c>
      <c r="G69" s="120">
        <v>88.42</v>
      </c>
      <c r="H69" s="121"/>
      <c r="I69" s="122">
        <v>0.10148</v>
      </c>
      <c r="J69" s="121"/>
      <c r="K69" s="121">
        <v>-1.75E-3</v>
      </c>
      <c r="L69" s="121">
        <v>0</v>
      </c>
    </row>
    <row r="70" spans="1:13" ht="18" customHeight="1" x14ac:dyDescent="0.2">
      <c r="A70" s="118">
        <v>43831</v>
      </c>
      <c r="B70" s="118"/>
      <c r="C70" s="120">
        <v>27.63</v>
      </c>
      <c r="D70" s="120">
        <v>44.21</v>
      </c>
      <c r="E70" s="120"/>
      <c r="F70" s="139">
        <v>55.26</v>
      </c>
      <c r="G70" s="120">
        <v>88.42</v>
      </c>
      <c r="H70" s="121"/>
      <c r="I70" s="122">
        <v>0.10052999999999999</v>
      </c>
      <c r="J70" s="121"/>
      <c r="K70" s="251">
        <v>0</v>
      </c>
      <c r="L70" s="121">
        <v>0</v>
      </c>
    </row>
    <row r="71" spans="1:13" ht="18" customHeight="1" x14ac:dyDescent="0.2">
      <c r="A71" s="118">
        <v>44197</v>
      </c>
      <c r="B71" s="118"/>
      <c r="C71" s="120">
        <v>27.63</v>
      </c>
      <c r="D71" s="120">
        <v>44.21</v>
      </c>
      <c r="E71" s="120"/>
      <c r="F71" s="139">
        <v>55.26</v>
      </c>
      <c r="G71" s="120">
        <v>88.42</v>
      </c>
      <c r="H71" s="121"/>
      <c r="I71" s="122">
        <v>0.10405</v>
      </c>
      <c r="J71" s="121"/>
      <c r="K71" s="121">
        <v>1.2199999999999999E-3</v>
      </c>
      <c r="L71" s="121">
        <v>0</v>
      </c>
    </row>
    <row r="72" spans="1:13" ht="18" customHeight="1" x14ac:dyDescent="0.2">
      <c r="A72" s="118">
        <v>44562</v>
      </c>
      <c r="B72" s="118"/>
      <c r="C72" s="120">
        <v>27.63</v>
      </c>
      <c r="D72" s="120">
        <v>44.21</v>
      </c>
      <c r="E72" s="120"/>
      <c r="F72" s="139">
        <v>55.26</v>
      </c>
      <c r="G72" s="120">
        <v>88.42</v>
      </c>
      <c r="H72" s="121"/>
      <c r="I72" s="122">
        <v>0.10405</v>
      </c>
      <c r="J72" s="121"/>
      <c r="K72" s="121">
        <v>6.1199999999999996E-3</v>
      </c>
      <c r="L72" s="121">
        <v>0</v>
      </c>
    </row>
    <row r="73" spans="1:13" ht="18" customHeight="1" x14ac:dyDescent="0.2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</row>
    <row r="74" spans="1:13" ht="24" customHeight="1" x14ac:dyDescent="0.25">
      <c r="C74" s="206" t="s">
        <v>8</v>
      </c>
      <c r="D74" s="206"/>
      <c r="E74" s="206"/>
      <c r="F74" s="206"/>
      <c r="G74" s="206"/>
      <c r="I74" s="115" t="s">
        <v>2</v>
      </c>
      <c r="J74" s="115"/>
      <c r="K74" s="206" t="s">
        <v>89</v>
      </c>
      <c r="L74" s="206"/>
    </row>
    <row r="75" spans="1:13" ht="24" customHeight="1" x14ac:dyDescent="0.25">
      <c r="A75" s="114" t="s">
        <v>9</v>
      </c>
      <c r="B75" s="114"/>
      <c r="C75" s="207" t="s">
        <v>48</v>
      </c>
      <c r="D75" s="207"/>
      <c r="E75" s="114"/>
      <c r="F75" s="207" t="s">
        <v>4</v>
      </c>
      <c r="G75" s="207"/>
      <c r="I75" s="115" t="s">
        <v>1</v>
      </c>
      <c r="K75" s="215" t="s">
        <v>3</v>
      </c>
      <c r="L75" s="216"/>
    </row>
    <row r="76" spans="1:13" ht="24" customHeight="1" x14ac:dyDescent="0.2">
      <c r="A76" s="114" t="s">
        <v>10</v>
      </c>
      <c r="B76" s="114"/>
      <c r="C76" s="114" t="s">
        <v>11</v>
      </c>
      <c r="D76" s="114" t="s">
        <v>12</v>
      </c>
      <c r="E76" s="114"/>
      <c r="F76" s="114" t="s">
        <v>11</v>
      </c>
      <c r="G76" s="114" t="s">
        <v>12</v>
      </c>
      <c r="K76" s="114" t="s">
        <v>90</v>
      </c>
      <c r="L76" s="112" t="s">
        <v>1</v>
      </c>
    </row>
    <row r="77" spans="1:13" ht="24" customHeight="1" x14ac:dyDescent="0.25">
      <c r="A77" s="114"/>
      <c r="B77" s="114"/>
      <c r="C77" s="252" t="s">
        <v>156</v>
      </c>
      <c r="D77" s="253"/>
      <c r="E77" s="114"/>
      <c r="F77" s="252" t="s">
        <v>156</v>
      </c>
      <c r="G77" s="253"/>
    </row>
    <row r="78" spans="1:13" ht="24" customHeight="1" x14ac:dyDescent="0.2">
      <c r="A78" s="118">
        <v>44927</v>
      </c>
      <c r="B78" s="118"/>
      <c r="C78" s="122">
        <v>0.90839999999999999</v>
      </c>
      <c r="D78" s="122">
        <v>1.4535</v>
      </c>
      <c r="E78" s="122"/>
      <c r="F78" s="140">
        <v>1.8168</v>
      </c>
      <c r="G78" s="122">
        <v>2.907</v>
      </c>
      <c r="H78" s="121"/>
      <c r="I78" s="121">
        <v>0.12318</v>
      </c>
      <c r="J78" s="121"/>
      <c r="K78" s="251">
        <v>0</v>
      </c>
      <c r="L78" s="121">
        <v>0</v>
      </c>
    </row>
    <row r="79" spans="1:13" ht="24" customHeight="1" x14ac:dyDescent="0.2">
      <c r="A79" s="118">
        <v>45292</v>
      </c>
      <c r="B79" s="118"/>
      <c r="C79" s="122">
        <v>0.90839999999999999</v>
      </c>
      <c r="D79" s="122">
        <v>1.4535</v>
      </c>
      <c r="E79" s="122"/>
      <c r="F79" s="140">
        <v>1.8168</v>
      </c>
      <c r="G79" s="122">
        <v>2.907</v>
      </c>
      <c r="H79" s="121"/>
      <c r="I79" s="122">
        <v>0.11945</v>
      </c>
      <c r="J79" s="121"/>
      <c r="K79" s="251">
        <v>0</v>
      </c>
      <c r="L79" s="121">
        <v>0</v>
      </c>
    </row>
    <row r="80" spans="1:13" ht="24" customHeight="1" x14ac:dyDescent="0.2">
      <c r="A80" s="118">
        <v>45658</v>
      </c>
      <c r="B80" s="118"/>
      <c r="C80" s="122">
        <v>0.90839999999999999</v>
      </c>
      <c r="D80" s="122">
        <v>1.4535</v>
      </c>
      <c r="E80" s="122"/>
      <c r="F80" s="140">
        <v>1.8168</v>
      </c>
      <c r="G80" s="122">
        <v>2.907</v>
      </c>
      <c r="H80" s="121"/>
      <c r="I80" s="122">
        <v>0.12834999999999999</v>
      </c>
      <c r="J80" s="121"/>
      <c r="K80" s="251">
        <v>0</v>
      </c>
      <c r="L80" s="121">
        <v>0</v>
      </c>
    </row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</sheetData>
  <mergeCells count="16">
    <mergeCell ref="C77:D77"/>
    <mergeCell ref="F77:G77"/>
    <mergeCell ref="A1:L1"/>
    <mergeCell ref="A2:L2"/>
    <mergeCell ref="A5:L5"/>
    <mergeCell ref="C9:D9"/>
    <mergeCell ref="F9:G9"/>
    <mergeCell ref="C8:G8"/>
    <mergeCell ref="K7:L7"/>
    <mergeCell ref="K8:L8"/>
    <mergeCell ref="A4:L4"/>
    <mergeCell ref="K74:L74"/>
    <mergeCell ref="C74:G74"/>
    <mergeCell ref="C75:D75"/>
    <mergeCell ref="F75:G75"/>
    <mergeCell ref="K75:L75"/>
  </mergeCells>
  <phoneticPr fontId="0" type="noConversion"/>
  <printOptions horizontalCentered="1"/>
  <pageMargins left="0.75" right="0.75" top="1" bottom="1" header="0.5" footer="0.5"/>
  <pageSetup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Other</vt:lpstr>
      <vt:lpstr>Rg-1</vt:lpstr>
      <vt:lpstr>Rg-2</vt:lpstr>
      <vt:lpstr>Rg-OTOU</vt:lpstr>
      <vt:lpstr>Rc-S1</vt:lpstr>
      <vt:lpstr>Fg-2</vt:lpstr>
      <vt:lpstr>Fg-6</vt:lpstr>
      <vt:lpstr>Fg-OTOU</vt:lpstr>
      <vt:lpstr>Cg-1&lt;12500kWh</vt:lpstr>
      <vt:lpstr>Cg-5&gt;12500kWh</vt:lpstr>
      <vt:lpstr>Cg-11&gt;100</vt:lpstr>
      <vt:lpstr>Cg-20</vt:lpstr>
      <vt:lpstr>Cg20-RR</vt:lpstr>
      <vt:lpstr>Cg-2&lt;12500kWh</vt:lpstr>
      <vt:lpstr>Cg-6&gt;12500kWh</vt:lpstr>
      <vt:lpstr>Cg-12&gt;100</vt:lpstr>
      <vt:lpstr>Cg-OTOU&lt;100</vt:lpstr>
      <vt:lpstr>Cg-S1</vt:lpstr>
      <vt:lpstr>Cp-Primary</vt:lpstr>
      <vt:lpstr>Cp-Secondary</vt:lpstr>
      <vt:lpstr>Cp-Transmission</vt:lpstr>
      <vt:lpstr>Cp-RR</vt:lpstr>
      <vt:lpstr>Ms-1</vt:lpstr>
      <vt:lpstr>Ms-3</vt:lpstr>
      <vt:lpstr>Gy-1</vt:lpstr>
      <vt:lpstr>Gy-3</vt:lpstr>
      <vt:lpstr>Ls-1</vt:lpstr>
      <vt:lpstr>'Cg-1&lt;12500kWh'!Print_Area</vt:lpstr>
      <vt:lpstr>'Cg-11&gt;100'!Print_Area</vt:lpstr>
      <vt:lpstr>'Cg-12&gt;100'!Print_Area</vt:lpstr>
      <vt:lpstr>'Cg-2&lt;12500kWh'!Print_Area</vt:lpstr>
      <vt:lpstr>'Cg-20'!Print_Area</vt:lpstr>
      <vt:lpstr>'Cg20-RR'!Print_Area</vt:lpstr>
      <vt:lpstr>'Cg-5&gt;12500kWh'!Print_Area</vt:lpstr>
      <vt:lpstr>'Cg-6&gt;12500kWh'!Print_Area</vt:lpstr>
      <vt:lpstr>'Cg-OTOU&lt;100'!Print_Area</vt:lpstr>
      <vt:lpstr>'Cg-S1'!Print_Area</vt:lpstr>
      <vt:lpstr>'Cp-Primary'!Print_Area</vt:lpstr>
      <vt:lpstr>'Cp-RR'!Print_Area</vt:lpstr>
      <vt:lpstr>'Cp-Secondary'!Print_Area</vt:lpstr>
      <vt:lpstr>'Cp-Transmission'!Print_Area</vt:lpstr>
      <vt:lpstr>'Fg-2'!Print_Area</vt:lpstr>
      <vt:lpstr>'Fg-6'!Print_Area</vt:lpstr>
      <vt:lpstr>'Fg-OTOU'!Print_Area</vt:lpstr>
      <vt:lpstr>'Gy-1'!Print_Area</vt:lpstr>
      <vt:lpstr>'Gy-3'!Print_Area</vt:lpstr>
      <vt:lpstr>'Ls-1'!Print_Area</vt:lpstr>
      <vt:lpstr>'Ms-1'!Print_Area</vt:lpstr>
      <vt:lpstr>'Ms-3'!Print_Area</vt:lpstr>
      <vt:lpstr>Other!Print_Area</vt:lpstr>
      <vt:lpstr>'Rc-S1'!Print_Area</vt:lpstr>
      <vt:lpstr>'Rg-1'!Print_Area</vt:lpstr>
      <vt:lpstr>'Rg-2'!Print_Area</vt:lpstr>
      <vt:lpstr>'Rg-OTOU'!Print_Area</vt:lpstr>
    </vt:vector>
  </TitlesOfParts>
  <Company>WPSR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Wisconsin Rate Information</dc:title>
  <dc:creator>David Clabots</dc:creator>
  <cp:lastModifiedBy>Sipiorski, Colleen T</cp:lastModifiedBy>
  <cp:lastPrinted>2025-04-22T17:58:45Z</cp:lastPrinted>
  <dcterms:created xsi:type="dcterms:W3CDTF">2001-06-06T15:06:13Z</dcterms:created>
  <dcterms:modified xsi:type="dcterms:W3CDTF">2025-04-22T18:10:56Z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